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ASTER EXCEL CONSULTING\"/>
    </mc:Choice>
  </mc:AlternateContent>
  <bookViews>
    <workbookView xWindow="0" yWindow="0" windowWidth="20490" windowHeight="7620"/>
  </bookViews>
  <sheets>
    <sheet name="PIVOT" sheetId="2" r:id="rId1"/>
    <sheet name="DB" sheetId="1" r:id="rId2"/>
  </sheets>
  <calcPr calcId="162913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" l="1"/>
  <c r="J29" i="2"/>
  <c r="J28" i="2"/>
  <c r="J27" i="2"/>
  <c r="J26" i="2"/>
  <c r="J25" i="2"/>
  <c r="J24" i="2"/>
  <c r="J23" i="2"/>
  <c r="J22" i="2"/>
  <c r="J21" i="2"/>
  <c r="J20" i="2"/>
  <c r="J19" i="2"/>
  <c r="J15" i="2"/>
  <c r="J14" i="2"/>
  <c r="J13" i="2"/>
  <c r="J12" i="2"/>
  <c r="J11" i="2"/>
  <c r="J10" i="2"/>
  <c r="J9" i="2"/>
  <c r="J8" i="2"/>
  <c r="J7" i="2"/>
  <c r="J6" i="2"/>
  <c r="J5" i="2"/>
  <c r="J4" i="2"/>
</calcChain>
</file>

<file path=xl/sharedStrings.xml><?xml version="1.0" encoding="utf-8"?>
<sst xmlns="http://schemas.openxmlformats.org/spreadsheetml/2006/main" count="255" uniqueCount="133">
  <si>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</si>
  <si>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</si>
  <si>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</si>
  <si>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</si>
  <si>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</si>
  <si>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 xml:space="preserve">2024  </t>
  </si>
  <si>
    <t xml:space="preserve">2025  </t>
  </si>
  <si>
    <t xml:space="preserve">Età  </t>
  </si>
  <si>
    <t xml:space="preserve">0 anni  </t>
  </si>
  <si>
    <t xml:space="preserve">1 anni  </t>
  </si>
  <si>
    <t xml:space="preserve">2 anni  </t>
  </si>
  <si>
    <t xml:space="preserve">3 anni  </t>
  </si>
  <si>
    <t xml:space="preserve">4 anni  </t>
  </si>
  <si>
    <t xml:space="preserve">5 anni  </t>
  </si>
  <si>
    <t xml:space="preserve">6 anni  </t>
  </si>
  <si>
    <t xml:space="preserve">7 anni  </t>
  </si>
  <si>
    <t xml:space="preserve">8 anni  </t>
  </si>
  <si>
    <t xml:space="preserve">9 anni  </t>
  </si>
  <si>
    <t xml:space="preserve">10 anni  </t>
  </si>
  <si>
    <t xml:space="preserve">11 anni  </t>
  </si>
  <si>
    <t xml:space="preserve">12 anni  </t>
  </si>
  <si>
    <t xml:space="preserve">13 anni  </t>
  </si>
  <si>
    <t xml:space="preserve">14 anni  </t>
  </si>
  <si>
    <t xml:space="preserve">15 anni  </t>
  </si>
  <si>
    <t xml:space="preserve">16 anni  </t>
  </si>
  <si>
    <t xml:space="preserve">17 anni  </t>
  </si>
  <si>
    <t xml:space="preserve">18 anni  </t>
  </si>
  <si>
    <t xml:space="preserve">19 anni  </t>
  </si>
  <si>
    <t xml:space="preserve">20 anni  </t>
  </si>
  <si>
    <t xml:space="preserve">21 anni  </t>
  </si>
  <si>
    <t xml:space="preserve">22 anni  </t>
  </si>
  <si>
    <t xml:space="preserve">23 anni  </t>
  </si>
  <si>
    <t xml:space="preserve">24 anni  </t>
  </si>
  <si>
    <t xml:space="preserve">25 anni  </t>
  </si>
  <si>
    <t xml:space="preserve">26 anni  </t>
  </si>
  <si>
    <t xml:space="preserve">27 anni  </t>
  </si>
  <si>
    <t xml:space="preserve">28 anni  </t>
  </si>
  <si>
    <t xml:space="preserve">29 anni  </t>
  </si>
  <si>
    <t xml:space="preserve">30 anni  </t>
  </si>
  <si>
    <t xml:space="preserve">31 anni  </t>
  </si>
  <si>
    <t xml:space="preserve">32 anni  </t>
  </si>
  <si>
    <t xml:space="preserve">33 anni  </t>
  </si>
  <si>
    <t xml:space="preserve">34 anni  </t>
  </si>
  <si>
    <t xml:space="preserve">35 anni  </t>
  </si>
  <si>
    <t xml:space="preserve">36 anni  </t>
  </si>
  <si>
    <t xml:space="preserve">37 anni  </t>
  </si>
  <si>
    <t xml:space="preserve">38 anni  </t>
  </si>
  <si>
    <t xml:space="preserve">39 anni  </t>
  </si>
  <si>
    <t xml:space="preserve">40 anni  </t>
  </si>
  <si>
    <t xml:space="preserve">41 anni  </t>
  </si>
  <si>
    <t xml:space="preserve">42 anni  </t>
  </si>
  <si>
    <t xml:space="preserve">43 anni  </t>
  </si>
  <si>
    <t xml:space="preserve">44 anni  </t>
  </si>
  <si>
    <t xml:space="preserve">45 anni  </t>
  </si>
  <si>
    <t xml:space="preserve">46 anni  </t>
  </si>
  <si>
    <t xml:space="preserve">47 anni  </t>
  </si>
  <si>
    <t xml:space="preserve">48 anni  </t>
  </si>
  <si>
    <t xml:space="preserve">49 anni  </t>
  </si>
  <si>
    <t xml:space="preserve">50 anni  </t>
  </si>
  <si>
    <t xml:space="preserve">51 anni  </t>
  </si>
  <si>
    <t xml:space="preserve">52 anni  </t>
  </si>
  <si>
    <t xml:space="preserve">53 anni  </t>
  </si>
  <si>
    <t xml:space="preserve">54 anni  </t>
  </si>
  <si>
    <t xml:space="preserve">55 anni  </t>
  </si>
  <si>
    <t xml:space="preserve">56 anni  </t>
  </si>
  <si>
    <t xml:space="preserve">57 anni  </t>
  </si>
  <si>
    <t xml:space="preserve">58 anni  </t>
  </si>
  <si>
    <t xml:space="preserve">59 anni  </t>
  </si>
  <si>
    <t xml:space="preserve">60 anni  </t>
  </si>
  <si>
    <t xml:space="preserve">61 anni  </t>
  </si>
  <si>
    <t xml:space="preserve">62 anni  </t>
  </si>
  <si>
    <t xml:space="preserve">63 anni  </t>
  </si>
  <si>
    <t xml:space="preserve">64 anni  </t>
  </si>
  <si>
    <t xml:space="preserve">65 anni  </t>
  </si>
  <si>
    <t xml:space="preserve">66 anni  </t>
  </si>
  <si>
    <t xml:space="preserve">67 anni  </t>
  </si>
  <si>
    <t xml:space="preserve">68 anni  </t>
  </si>
  <si>
    <t xml:space="preserve">69 anni  </t>
  </si>
  <si>
    <t xml:space="preserve">70 anni  </t>
  </si>
  <si>
    <t xml:space="preserve">71 anni  </t>
  </si>
  <si>
    <t xml:space="preserve">72 anni  </t>
  </si>
  <si>
    <t xml:space="preserve">73 anni  </t>
  </si>
  <si>
    <t xml:space="preserve">74 anni  </t>
  </si>
  <si>
    <t xml:space="preserve">75 anni  </t>
  </si>
  <si>
    <t xml:space="preserve">76 anni  </t>
  </si>
  <si>
    <t xml:space="preserve">77 anni  </t>
  </si>
  <si>
    <t xml:space="preserve">78 anni  </t>
  </si>
  <si>
    <t xml:space="preserve">79 anni  </t>
  </si>
  <si>
    <t xml:space="preserve">80 anni  </t>
  </si>
  <si>
    <t xml:space="preserve">81 anni  </t>
  </si>
  <si>
    <t xml:space="preserve">82 anni  </t>
  </si>
  <si>
    <t xml:space="preserve">83 anni  </t>
  </si>
  <si>
    <t xml:space="preserve">84 anni  </t>
  </si>
  <si>
    <t xml:space="preserve">85 anni  </t>
  </si>
  <si>
    <t xml:space="preserve">86 anni  </t>
  </si>
  <si>
    <t xml:space="preserve">87 anni  </t>
  </si>
  <si>
    <t xml:space="preserve">88 anni  </t>
  </si>
  <si>
    <t xml:space="preserve">89 anni  </t>
  </si>
  <si>
    <t xml:space="preserve">90 anni  </t>
  </si>
  <si>
    <t xml:space="preserve">91 anni  </t>
  </si>
  <si>
    <t xml:space="preserve">92 anni  </t>
  </si>
  <si>
    <t xml:space="preserve">93 anni  </t>
  </si>
  <si>
    <t xml:space="preserve">94 anni  </t>
  </si>
  <si>
    <t xml:space="preserve">95 anni  </t>
  </si>
  <si>
    <t xml:space="preserve">96 anni  </t>
  </si>
  <si>
    <t xml:space="preserve">97 anni  </t>
  </si>
  <si>
    <t xml:space="preserve">98 anni  </t>
  </si>
  <si>
    <t xml:space="preserve">99 anni  </t>
  </si>
  <si>
    <t xml:space="preserve">100 anni e più  </t>
  </si>
  <si>
    <t xml:space="preserve">Totale  </t>
  </si>
  <si>
    <t>Etichette di riga</t>
  </si>
  <si>
    <t>Totale complessivo</t>
  </si>
  <si>
    <t>CLUSTER</t>
  </si>
  <si>
    <t>0-10 ANNI</t>
  </si>
  <si>
    <t>11-20 ANNI</t>
  </si>
  <si>
    <t>21-30 ANNI</t>
  </si>
  <si>
    <t>31-40 ANNI</t>
  </si>
  <si>
    <t>41-50 ANNI</t>
  </si>
  <si>
    <t>51-60 ANNI</t>
  </si>
  <si>
    <t>61-70 ANNI</t>
  </si>
  <si>
    <t>71-80 ANNI</t>
  </si>
  <si>
    <t>81-90 ANNI</t>
  </si>
  <si>
    <t>91-100 ANNI</t>
  </si>
  <si>
    <t>OLTRE 100 ANNI</t>
  </si>
  <si>
    <t xml:space="preserve"> 2019  </t>
  </si>
  <si>
    <t>2020</t>
  </si>
  <si>
    <t>2021</t>
  </si>
  <si>
    <t>2022</t>
  </si>
  <si>
    <t>2023</t>
  </si>
  <si>
    <t>2024</t>
  </si>
  <si>
    <t>2025</t>
  </si>
  <si>
    <t>DISTRIBUZIONE POPOLAZIONE ITALIANA PER FASCE DI ETA'</t>
  </si>
  <si>
    <t>DELTA 2025 vs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</si>
</sst>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9" formatCode="_-* #,##0_-;\-* #,##0_-;_-* &quot;-&quot;??_-;_-@_-"/>
    <numFmt numFmtId="170" formatCode="#,##0_ ;\-#,##0\ "/>
    <numFmt numFmtId="171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3" fillId="2" borderId="1" xfId="2" applyFont="1" applyFill="1" applyBorder="1" applyAlignment="1">
      <alignment horizontal="left" vertical="top"/>
    </xf>
    <xf numFmtId="0" fontId="3" fillId="2" borderId="1" xfId="2" applyFont="1" applyFill="1" applyBorder="1" applyAlignment="1">
      <alignment horizontal="left" vertical="top" wrapText="1"/>
    </xf>
    <xf numFmtId="0" fontId="3" fillId="2" borderId="0" xfId="0" applyFont="1" applyFill="1"/>
    <xf numFmtId="3" fontId="3" fillId="2" borderId="1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169" fontId="3" fillId="2" borderId="0" xfId="0" applyNumberFormat="1" applyFont="1" applyFill="1"/>
    <xf numFmtId="10" fontId="3" fillId="2" borderId="0" xfId="0" applyNumberFormat="1" applyFont="1" applyFill="1"/>
    <xf numFmtId="170" fontId="3" fillId="2" borderId="0" xfId="0" applyNumberFormat="1" applyFont="1" applyFill="1"/>
    <xf numFmtId="170" fontId="2" fillId="2" borderId="0" xfId="0" applyNumberFormat="1" applyFont="1" applyFill="1"/>
    <xf numFmtId="0" fontId="3" fillId="2" borderId="0" xfId="0" applyFont="1" applyFill="1" applyAlignment="1">
      <alignment horizontal="center"/>
    </xf>
    <xf numFmtId="171" fontId="3" fillId="2" borderId="0" xfId="1" applyNumberFormat="1" applyFont="1" applyFill="1"/>
    <xf numFmtId="171" fontId="2" fillId="2" borderId="0" xfId="1" applyNumberFormat="1" applyFont="1" applyFill="1"/>
    <xf numFmtId="0" fontId="0" fillId="2" borderId="0" xfId="0" applyFont="1" applyFill="1"/>
  </cellXfs>
  <cellStyles count="3">
    <cellStyle name="Normale" xfId="0" builtinId="0"/>
    <cellStyle name="Normale 2" xfId="2"/>
    <cellStyle name="Percentuale" xfId="1" builtinId="5"/>
  </cellStyles>
  <dxfs count="75"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numFmt numFmtId="14" formatCode="0.0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8" formatCode="_-* #,##0.0_-;\-* #,##0.0_-;_-* &quot;-&quot;??_-;_-@_-"/>
    </dxf>
    <dxf>
      <numFmt numFmtId="169" formatCode="_-* #,##0_-;\-* #,##0_-;_-* &quot;-&quot;??_-;_-@_-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8" formatCode="_-* #,##0.0_-;\-* #,##0.0_-;_-* &quot;-&quot;??_-;_-@_-"/>
    </dxf>
    <dxf>
      <numFmt numFmtId="169" formatCode="_-* #,##0_-;\-* #,##0_-;_-* &quot;-&quot;??_-;_-@_-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8" formatCode="_-* #,##0.0_-;\-* #,##0.0_-;_-* &quot;-&quot;??_-;_-@_-"/>
    </dxf>
    <dxf>
      <numFmt numFmtId="169" formatCode="_-* #,##0_-;\-* #,##0_-;_-* &quot;-&quot;??_-;_-@_-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8" formatCode="_-* #,##0.0_-;\-* #,##0.0_-;_-* &quot;-&quot;??_-;_-@_-"/>
    </dxf>
    <dxf>
      <numFmt numFmtId="169" formatCode="_-* #,##0_-;\-* #,##0_-;_-* &quot;-&quot;??_-;_-@_-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8" formatCode="_-* #,##0.0_-;\-* #,##0.0_-;_-* &quot;-&quot;??_-;_-@_-"/>
    </dxf>
    <dxf>
      <numFmt numFmtId="169" formatCode="_-* #,##0_-;\-* #,##0_-;_-* &quot;-&quot;??_-;_-@_-"/>
    </dxf>
    <dxf>
      <numFmt numFmtId="169" formatCode="_-* #,##0_-;\-* #,##0_-;_-* &quot;-&quot;??_-;_-@_-"/>
    </dxf>
    <dxf>
      <numFmt numFmtId="168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83.853857060189" createdVersion="6" refreshedVersion="6" minRefreshableVersion="3" recordCount="101">
  <cacheSource type="worksheet">
    <worksheetSource ref="A1:I102" sheet="DB"/>
  </cacheSource>
  <cacheFields count="9">
    <cacheField name="Età  " numFmtId="0">
      <sharedItems count="101">
        <s v="0 anni  "/>
        <s v="1 anni  "/>
        <s v="2 anni  "/>
        <s v="3 anni  "/>
        <s v="4 anni  "/>
        <s v="5 anni  "/>
        <s v="6 anni  "/>
        <s v="7 anni  "/>
        <s v="8 anni  "/>
        <s v="9 anni  "/>
        <s v="10 anni  "/>
        <s v="11 anni  "/>
        <s v="12 anni  "/>
        <s v="13 anni  "/>
        <s v="14 anni  "/>
        <s v="15 anni  "/>
        <s v="16 anni  "/>
        <s v="17 anni  "/>
        <s v="18 anni  "/>
        <s v="19 anni  "/>
        <s v="20 anni  "/>
        <s v="21 anni  "/>
        <s v="22 anni  "/>
        <s v="23 anni  "/>
        <s v="24 anni  "/>
        <s v="25 anni  "/>
        <s v="26 anni  "/>
        <s v="27 anni  "/>
        <s v="28 anni  "/>
        <s v="29 anni  "/>
        <s v="30 anni  "/>
        <s v="31 anni  "/>
        <s v="32 anni  "/>
        <s v="33 anni  "/>
        <s v="34 anni  "/>
        <s v="35 anni  "/>
        <s v="36 anni  "/>
        <s v="37 anni  "/>
        <s v="38 anni  "/>
        <s v="39 anni  "/>
        <s v="40 anni  "/>
        <s v="41 anni  "/>
        <s v="42 anni  "/>
        <s v="43 anni  "/>
        <s v="44 anni  "/>
        <s v="45 anni  "/>
        <s v="46 anni  "/>
        <s v="47 anni  "/>
        <s v="48 anni  "/>
        <s v="49 anni  "/>
        <s v="50 anni  "/>
        <s v="51 anni  "/>
        <s v="52 anni  "/>
        <s v="53 anni  "/>
        <s v="54 anni  "/>
        <s v="55 anni  "/>
        <s v="56 anni  "/>
        <s v="57 anni  "/>
        <s v="58 anni  "/>
        <s v="59 anni  "/>
        <s v="60 anni  "/>
        <s v="61 anni  "/>
        <s v="62 anni  "/>
        <s v="63 anni  "/>
        <s v="64 anni  "/>
        <s v="65 anni  "/>
        <s v="66 anni  "/>
        <s v="67 anni  "/>
        <s v="68 anni  "/>
        <s v="69 anni  "/>
        <s v="70 anni  "/>
        <s v="71 anni  "/>
        <s v="72 anni  "/>
        <s v="73 anni  "/>
        <s v="74 anni  "/>
        <s v="75 anni  "/>
        <s v="76 anni  "/>
        <s v="77 anni  "/>
        <s v="78 anni  "/>
        <s v="79 anni  "/>
        <s v="80 anni  "/>
        <s v="81 anni  "/>
        <s v="82 anni  "/>
        <s v="83 anni  "/>
        <s v="84 anni  "/>
        <s v="85 anni  "/>
        <s v="86 anni  "/>
        <s v="87 anni  "/>
        <s v="88 anni  "/>
        <s v="89 anni  "/>
        <s v="90 anni  "/>
        <s v="91 anni  "/>
        <s v="92 anni  "/>
        <s v="93 anni  "/>
        <s v="94 anni  "/>
        <s v="95 anni  "/>
        <s v="96 anni  "/>
        <s v="97 anni  "/>
        <s v="98 anni  "/>
        <s v="99 anni  "/>
        <s v="100 anni e più  "/>
      </sharedItems>
    </cacheField>
    <cacheField name="2019  " numFmtId="3">
      <sharedItems containsSemiMixedTypes="0" containsString="0" containsNumber="1" containsInteger="1" minValue="8985" maxValue="992363"/>
    </cacheField>
    <cacheField name="2020  " numFmtId="3">
      <sharedItems containsSemiMixedTypes="0" containsString="0" containsNumber="1" containsInteger="1" minValue="13421" maxValue="990171"/>
    </cacheField>
    <cacheField name="2021  " numFmtId="3">
      <sharedItems containsSemiMixedTypes="0" containsString="0" containsNumber="1" containsInteger="1" minValue="13635" maxValue="981264"/>
    </cacheField>
    <cacheField name="2022  " numFmtId="3">
      <sharedItems containsSemiMixedTypes="0" containsString="0" containsNumber="1" containsInteger="1" minValue="13742" maxValue="982625"/>
    </cacheField>
    <cacheField name="2023  " numFmtId="3">
      <sharedItems containsSemiMixedTypes="0" containsString="0" containsNumber="1" containsInteger="1" minValue="13403" maxValue="981321"/>
    </cacheField>
    <cacheField name="2024  " numFmtId="3">
      <sharedItems containsSemiMixedTypes="0" containsString="0" containsNumber="1" containsInteger="1" minValue="13839" maxValue="978889"/>
    </cacheField>
    <cacheField name="2025  " numFmtId="3">
      <sharedItems containsSemiMixedTypes="0" containsString="0" containsNumber="1" containsInteger="1" minValue="14528" maxValue="974413"/>
    </cacheField>
    <cacheField name="CLUSTER" numFmtId="0">
      <sharedItems count="11">
        <s v="0-10 ANNI"/>
        <s v="11-20 ANNI"/>
        <s v="21-30 ANNI"/>
        <s v="31-40 ANNI"/>
        <s v="41-50 ANNI"/>
        <s v="51-60 ANNI"/>
        <s v="61-70 ANNI"/>
        <s v="71-80 ANNI"/>
        <s v="81-90 ANNI"/>
        <s v="91-100 ANNI"/>
        <s v="OLTRE 100 AN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x v="0"/>
    <n v="431007"/>
    <n v="414974"/>
    <n v="404956"/>
    <n v="400626"/>
    <n v="393920"/>
    <n v="380630"/>
    <n v="372541"/>
    <x v="0"/>
  </r>
  <r>
    <x v="1"/>
    <n v="455746"/>
    <n v="436785"/>
    <n v="423269"/>
    <n v="407634"/>
    <n v="404252"/>
    <n v="397193"/>
    <n v="382860"/>
    <x v="0"/>
  </r>
  <r>
    <x v="2"/>
    <n v="470813"/>
    <n v="457314"/>
    <n v="443571"/>
    <n v="425183"/>
    <n v="411247"/>
    <n v="407572"/>
    <n v="399781"/>
    <x v="0"/>
  </r>
  <r>
    <x v="3"/>
    <n v="482946"/>
    <n v="471696"/>
    <n v="464239"/>
    <n v="444638"/>
    <n v="428451"/>
    <n v="414581"/>
    <n v="410122"/>
    <x v="0"/>
  </r>
  <r>
    <x v="4"/>
    <n v="498240"/>
    <n v="483769"/>
    <n v="480475"/>
    <n v="464753"/>
    <n v="447374"/>
    <n v="431500"/>
    <n v="417424"/>
    <x v="0"/>
  </r>
  <r>
    <x v="5"/>
    <n v="507118"/>
    <n v="499144"/>
    <n v="493318"/>
    <n v="478684"/>
    <n v="467140"/>
    <n v="450440"/>
    <n v="434154"/>
    <x v="0"/>
  </r>
  <r>
    <x v="6"/>
    <n v="529609"/>
    <n v="507291"/>
    <n v="501031"/>
    <n v="490819"/>
    <n v="481317"/>
    <n v="469364"/>
    <n v="453016"/>
    <x v="0"/>
  </r>
  <r>
    <x v="7"/>
    <n v="537809"/>
    <n v="529473"/>
    <n v="510437"/>
    <n v="505591"/>
    <n v="493151"/>
    <n v="483663"/>
    <n v="471796"/>
    <x v="0"/>
  </r>
  <r>
    <x v="8"/>
    <n v="553691"/>
    <n v="537902"/>
    <n v="532059"/>
    <n v="512964"/>
    <n v="507730"/>
    <n v="495818"/>
    <n v="485836"/>
    <x v="0"/>
  </r>
  <r>
    <x v="9"/>
    <n v="563046"/>
    <n v="554146"/>
    <n v="541495"/>
    <n v="535259"/>
    <n v="515109"/>
    <n v="510387"/>
    <n v="498074"/>
    <x v="0"/>
  </r>
  <r>
    <x v="10"/>
    <n v="569271"/>
    <n v="562764"/>
    <n v="557192"/>
    <n v="544309"/>
    <n v="537368"/>
    <n v="517826"/>
    <n v="512732"/>
    <x v="0"/>
  </r>
  <r>
    <x v="11"/>
    <n v="567812"/>
    <n v="569337"/>
    <n v="566257"/>
    <n v="560013"/>
    <n v="546219"/>
    <n v="540159"/>
    <n v="520056"/>
    <x v="1"/>
  </r>
  <r>
    <x v="12"/>
    <n v="568576"/>
    <n v="568025"/>
    <n v="573063"/>
    <n v="568876"/>
    <n v="561956"/>
    <n v="548872"/>
    <n v="542413"/>
    <x v="1"/>
  </r>
  <r>
    <x v="13"/>
    <n v="565035"/>
    <n v="569063"/>
    <n v="572003"/>
    <n v="575758"/>
    <n v="570894"/>
    <n v="564617"/>
    <n v="551232"/>
    <x v="1"/>
  </r>
  <r>
    <x v="14"/>
    <n v="571168"/>
    <n v="565871"/>
    <n v="573180"/>
    <n v="574688"/>
    <n v="577971"/>
    <n v="573645"/>
    <n v="567128"/>
    <x v="1"/>
  </r>
  <r>
    <x v="15"/>
    <n v="566861"/>
    <n v="572210"/>
    <n v="570115"/>
    <n v="575894"/>
    <n v="576880"/>
    <n v="580945"/>
    <n v="576420"/>
    <x v="1"/>
  </r>
  <r>
    <x v="16"/>
    <n v="563617"/>
    <n v="568006"/>
    <n v="574780"/>
    <n v="572808"/>
    <n v="578392"/>
    <n v="580240"/>
    <n v="584355"/>
    <x v="1"/>
  </r>
  <r>
    <x v="17"/>
    <n v="570790"/>
    <n v="565389"/>
    <n v="569673"/>
    <n v="580417"/>
    <n v="576342"/>
    <n v="583026"/>
    <n v="584197"/>
    <x v="1"/>
  </r>
  <r>
    <x v="18"/>
    <n v="586873"/>
    <n v="574707"/>
    <n v="566163"/>
    <n v="569708"/>
    <n v="586339"/>
    <n v="583460"/>
    <n v="588011"/>
    <x v="1"/>
  </r>
  <r>
    <x v="19"/>
    <n v="585535"/>
    <n v="590744"/>
    <n v="576282"/>
    <n v="567290"/>
    <n v="577155"/>
    <n v="593590"/>
    <n v="589486"/>
    <x v="1"/>
  </r>
  <r>
    <x v="20"/>
    <n v="592118"/>
    <n v="587458"/>
    <n v="592909"/>
    <n v="575636"/>
    <n v="573782"/>
    <n v="583987"/>
    <n v="600303"/>
    <x v="1"/>
  </r>
  <r>
    <x v="21"/>
    <n v="590127"/>
    <n v="593017"/>
    <n v="588045"/>
    <n v="588503"/>
    <n v="581848"/>
    <n v="580299"/>
    <n v="591585"/>
    <x v="2"/>
  </r>
  <r>
    <x v="22"/>
    <n v="591595"/>
    <n v="590999"/>
    <n v="593757"/>
    <n v="583508"/>
    <n v="595721"/>
    <n v="586922"/>
    <n v="588779"/>
    <x v="2"/>
  </r>
  <r>
    <x v="23"/>
    <n v="590504"/>
    <n v="592782"/>
    <n v="590841"/>
    <n v="588775"/>
    <n v="590811"/>
    <n v="601703"/>
    <n v="596268"/>
    <x v="2"/>
  </r>
  <r>
    <x v="24"/>
    <n v="597963"/>
    <n v="591632"/>
    <n v="591788"/>
    <n v="586919"/>
    <n v="596182"/>
    <n v="597448"/>
    <n v="611825"/>
    <x v="2"/>
  </r>
  <r>
    <x v="25"/>
    <n v="610365"/>
    <n v="598620"/>
    <n v="589181"/>
    <n v="588548"/>
    <n v="593948"/>
    <n v="602784"/>
    <n v="607692"/>
    <x v="2"/>
  </r>
  <r>
    <x v="26"/>
    <n v="636390"/>
    <n v="610326"/>
    <n v="594222"/>
    <n v="586447"/>
    <n v="595757"/>
    <n v="599883"/>
    <n v="613014"/>
    <x v="2"/>
  </r>
  <r>
    <x v="27"/>
    <n v="634599"/>
    <n v="636742"/>
    <n v="604340"/>
    <n v="592800"/>
    <n v="593962"/>
    <n v="602121"/>
    <n v="610134"/>
    <x v="2"/>
  </r>
  <r>
    <x v="28"/>
    <n v="647713"/>
    <n v="635013"/>
    <n v="630071"/>
    <n v="603690"/>
    <n v="600518"/>
    <n v="600247"/>
    <n v="611760"/>
    <x v="2"/>
  </r>
  <r>
    <x v="29"/>
    <n v="646532"/>
    <n v="647793"/>
    <n v="627765"/>
    <n v="629860"/>
    <n v="611485"/>
    <n v="607176"/>
    <n v="609198"/>
    <x v="2"/>
  </r>
  <r>
    <x v="30"/>
    <n v="661682"/>
    <n v="646752"/>
    <n v="640573"/>
    <n v="628267"/>
    <n v="637987"/>
    <n v="618035"/>
    <n v="615654"/>
    <x v="3"/>
  </r>
  <r>
    <x v="31"/>
    <n v="648958"/>
    <n v="661651"/>
    <n v="639502"/>
    <n v="641388"/>
    <n v="635933"/>
    <n v="644654"/>
    <n v="626063"/>
    <x v="3"/>
  </r>
  <r>
    <x v="32"/>
    <n v="652430"/>
    <n v="649095"/>
    <n v="655408"/>
    <n v="640417"/>
    <n v="648946"/>
    <n v="641873"/>
    <n v="651867"/>
    <x v="3"/>
  </r>
  <r>
    <x v="33"/>
    <n v="672536"/>
    <n v="652402"/>
    <n v="643652"/>
    <n v="656863"/>
    <n v="647487"/>
    <n v="655353"/>
    <n v="648685"/>
    <x v="3"/>
  </r>
  <r>
    <x v="34"/>
    <n v="684894"/>
    <n v="672541"/>
    <n v="647011"/>
    <n v="644714"/>
    <n v="663770"/>
    <n v="653422"/>
    <n v="661423"/>
    <x v="3"/>
  </r>
  <r>
    <x v="35"/>
    <n v="696965"/>
    <n v="685014"/>
    <n v="667278"/>
    <n v="648310"/>
    <n v="651300"/>
    <n v="669845"/>
    <n v="659119"/>
    <x v="3"/>
  </r>
  <r>
    <x v="36"/>
    <n v="720821"/>
    <n v="696978"/>
    <n v="681128"/>
    <n v="668732"/>
    <n v="654236"/>
    <n v="656778"/>
    <n v="675180"/>
    <x v="3"/>
  </r>
  <r>
    <x v="37"/>
    <n v="725890"/>
    <n v="720776"/>
    <n v="693606"/>
    <n v="682175"/>
    <n v="674296"/>
    <n v="659457"/>
    <n v="661556"/>
    <x v="3"/>
  </r>
  <r>
    <x v="38"/>
    <n v="743989"/>
    <n v="725693"/>
    <n v="718130"/>
    <n v="694653"/>
    <n v="687364"/>
    <n v="679338"/>
    <n v="663894"/>
    <x v="3"/>
  </r>
  <r>
    <x v="39"/>
    <n v="767068"/>
    <n v="743730"/>
    <n v="723110"/>
    <n v="719002"/>
    <n v="699467"/>
    <n v="691683"/>
    <n v="683006"/>
    <x v="3"/>
  </r>
  <r>
    <x v="40"/>
    <n v="808091"/>
    <n v="766871"/>
    <n v="741417"/>
    <n v="723448"/>
    <n v="723466"/>
    <n v="703396"/>
    <n v="695112"/>
    <x v="3"/>
  </r>
  <r>
    <x v="41"/>
    <n v="833979"/>
    <n v="807492"/>
    <n v="764338"/>
    <n v="741944"/>
    <n v="727487"/>
    <n v="727082"/>
    <n v="706605"/>
    <x v="4"/>
  </r>
  <r>
    <x v="42"/>
    <n v="870585"/>
    <n v="833206"/>
    <n v="804929"/>
    <n v="765085"/>
    <n v="745668"/>
    <n v="730747"/>
    <n v="729930"/>
    <x v="4"/>
  </r>
  <r>
    <x v="43"/>
    <n v="911068"/>
    <n v="869464"/>
    <n v="831055"/>
    <n v="805565"/>
    <n v="768403"/>
    <n v="748658"/>
    <n v="733405"/>
    <x v="4"/>
  </r>
  <r>
    <x v="44"/>
    <n v="948308"/>
    <n v="910431"/>
    <n v="866831"/>
    <n v="832042"/>
    <n v="808540"/>
    <n v="770970"/>
    <n v="750880"/>
    <x v="4"/>
  </r>
  <r>
    <x v="45"/>
    <n v="942526"/>
    <n v="947191"/>
    <n v="908080"/>
    <n v="867935"/>
    <n v="834616"/>
    <n v="811216"/>
    <n v="772635"/>
    <x v="4"/>
  </r>
  <r>
    <x v="46"/>
    <n v="951644"/>
    <n v="941384"/>
    <n v="944130"/>
    <n v="909147"/>
    <n v="870236"/>
    <n v="836724"/>
    <n v="812504"/>
    <x v="4"/>
  </r>
  <r>
    <x v="47"/>
    <n v="960873"/>
    <n v="950417"/>
    <n v="938013"/>
    <n v="945208"/>
    <n v="911059"/>
    <n v="872078"/>
    <n v="837364"/>
    <x v="4"/>
  </r>
  <r>
    <x v="48"/>
    <n v="952392"/>
    <n v="959708"/>
    <n v="946747"/>
    <n v="939510"/>
    <n v="946880"/>
    <n v="912655"/>
    <n v="872344"/>
    <x v="4"/>
  </r>
  <r>
    <x v="49"/>
    <n v="977845"/>
    <n v="951065"/>
    <n v="955531"/>
    <n v="948070"/>
    <n v="941186"/>
    <n v="948171"/>
    <n v="912442"/>
    <x v="4"/>
  </r>
  <r>
    <x v="50"/>
    <n v="970952"/>
    <n v="976325"/>
    <n v="946253"/>
    <n v="956817"/>
    <n v="949235"/>
    <n v="942134"/>
    <n v="947522"/>
    <x v="4"/>
  </r>
  <r>
    <x v="51"/>
    <n v="974426"/>
    <n v="968981"/>
    <n v="970580"/>
    <n v="947707"/>
    <n v="957708"/>
    <n v="950012"/>
    <n v="941059"/>
    <x v="5"/>
  </r>
  <r>
    <x v="52"/>
    <n v="983002"/>
    <n v="972528"/>
    <n v="962254"/>
    <n v="972093"/>
    <n v="948192"/>
    <n v="958178"/>
    <n v="948869"/>
    <x v="5"/>
  </r>
  <r>
    <x v="53"/>
    <n v="980231"/>
    <n v="980815"/>
    <n v="965612"/>
    <n v="963727"/>
    <n v="972448"/>
    <n v="948084"/>
    <n v="957016"/>
    <x v="5"/>
  </r>
  <r>
    <x v="54"/>
    <n v="992363"/>
    <n v="978055"/>
    <n v="972976"/>
    <n v="966893"/>
    <n v="963882"/>
    <n v="972119"/>
    <n v="946333"/>
    <x v="5"/>
  </r>
  <r>
    <x v="55"/>
    <n v="930364"/>
    <n v="990171"/>
    <n v="969939"/>
    <n v="974877"/>
    <n v="966681"/>
    <n v="963121"/>
    <n v="969778"/>
    <x v="5"/>
  </r>
  <r>
    <x v="56"/>
    <n v="898112"/>
    <n v="927825"/>
    <n v="981264"/>
    <n v="971430"/>
    <n v="974129"/>
    <n v="965559"/>
    <n v="960410"/>
    <x v="5"/>
  </r>
  <r>
    <x v="57"/>
    <n v="879334"/>
    <n v="895469"/>
    <n v="919463"/>
    <n v="982625"/>
    <n v="970213"/>
    <n v="972927"/>
    <n v="962666"/>
    <x v="5"/>
  </r>
  <r>
    <x v="58"/>
    <n v="850679"/>
    <n v="876379"/>
    <n v="886357"/>
    <n v="919985"/>
    <n v="981321"/>
    <n v="968492"/>
    <n v="969365"/>
    <x v="5"/>
  </r>
  <r>
    <x v="59"/>
    <n v="828928"/>
    <n v="847647"/>
    <n v="866942"/>
    <n v="886218"/>
    <n v="918257"/>
    <n v="978889"/>
    <n v="964562"/>
    <x v="5"/>
  </r>
  <r>
    <x v="60"/>
    <n v="790780"/>
    <n v="825539"/>
    <n v="838134"/>
    <n v="866055"/>
    <n v="884349"/>
    <n v="915523"/>
    <n v="974413"/>
    <x v="5"/>
  </r>
  <r>
    <x v="61"/>
    <n v="781577"/>
    <n v="787331"/>
    <n v="815350"/>
    <n v="836655"/>
    <n v="863616"/>
    <n v="881283"/>
    <n v="910975"/>
    <x v="6"/>
  </r>
  <r>
    <x v="62"/>
    <n v="764192"/>
    <n v="777491"/>
    <n v="776787"/>
    <n v="813170"/>
    <n v="834107"/>
    <n v="860189"/>
    <n v="876394"/>
    <x v="6"/>
  </r>
  <r>
    <x v="63"/>
    <n v="747881"/>
    <n v="759731"/>
    <n v="766661"/>
    <n v="774017"/>
    <n v="809779"/>
    <n v="830316"/>
    <n v="854967"/>
    <x v="6"/>
  </r>
  <r>
    <x v="64"/>
    <n v="734624"/>
    <n v="743258"/>
    <n v="749164"/>
    <n v="763387"/>
    <n v="770439"/>
    <n v="805435"/>
    <n v="824815"/>
    <x v="6"/>
  </r>
  <r>
    <x v="65"/>
    <n v="698687"/>
    <n v="729584"/>
    <n v="732932"/>
    <n v="745177"/>
    <n v="759377"/>
    <n v="765585"/>
    <n v="799565"/>
    <x v="6"/>
  </r>
  <r>
    <x v="66"/>
    <n v="685459"/>
    <n v="693488"/>
    <n v="719124"/>
    <n v="728265"/>
    <n v="740517"/>
    <n v="754012"/>
    <n v="759299"/>
    <x v="6"/>
  </r>
  <r>
    <x v="67"/>
    <n v="680430"/>
    <n v="679502"/>
    <n v="682607"/>
    <n v="713134"/>
    <n v="722914"/>
    <n v="734510"/>
    <n v="747096"/>
    <x v="6"/>
  </r>
  <r>
    <x v="68"/>
    <n v="701821"/>
    <n v="673956"/>
    <n v="672631"/>
    <n v="677877"/>
    <n v="707562"/>
    <n v="716519"/>
    <n v="727191"/>
    <x v="6"/>
  </r>
  <r>
    <x v="69"/>
    <n v="702312"/>
    <n v="694484"/>
    <n v="667039"/>
    <n v="662989"/>
    <n v="671142"/>
    <n v="701445"/>
    <n v="708569"/>
    <x v="6"/>
  </r>
  <r>
    <x v="70"/>
    <n v="728090"/>
    <n v="694140"/>
    <n v="686526"/>
    <n v="656510"/>
    <n v="655511"/>
    <n v="663610"/>
    <n v="692762"/>
    <x v="6"/>
  </r>
  <r>
    <x v="71"/>
    <n v="706643"/>
    <n v="718819"/>
    <n v="684969"/>
    <n v="675032"/>
    <n v="647968"/>
    <n v="647055"/>
    <n v="654382"/>
    <x v="7"/>
  </r>
  <r>
    <x v="72"/>
    <n v="700442"/>
    <n v="696577"/>
    <n v="708347"/>
    <n v="672556"/>
    <n v="665198"/>
    <n v="638677"/>
    <n v="637391"/>
    <x v="7"/>
  </r>
  <r>
    <x v="73"/>
    <n v="535439"/>
    <n v="689079"/>
    <n v="685037"/>
    <n v="694417"/>
    <n v="661834"/>
    <n v="654487"/>
    <n v="628166"/>
    <x v="7"/>
  </r>
  <r>
    <x v="74"/>
    <n v="544806"/>
    <n v="525745"/>
    <n v="676292"/>
    <n v="670404"/>
    <n v="681669"/>
    <n v="650321"/>
    <n v="642295"/>
    <x v="7"/>
  </r>
  <r>
    <x v="75"/>
    <n v="542572"/>
    <n v="533883"/>
    <n v="514408"/>
    <n v="660239"/>
    <n v="656499"/>
    <n v="668377"/>
    <n v="636663"/>
    <x v="7"/>
  </r>
  <r>
    <x v="76"/>
    <n v="531505"/>
    <n v="530624"/>
    <n v="521003"/>
    <n v="500510"/>
    <n v="644868"/>
    <n v="641991"/>
    <n v="653062"/>
    <x v="7"/>
  </r>
  <r>
    <x v="77"/>
    <n v="525763"/>
    <n v="518346"/>
    <n v="515948"/>
    <n v="505823"/>
    <n v="486886"/>
    <n v="628734"/>
    <n v="625960"/>
    <x v="7"/>
  </r>
  <r>
    <x v="78"/>
    <n v="567636"/>
    <n v="511316"/>
    <n v="502187"/>
    <n v="499100"/>
    <n v="490627"/>
    <n v="473104"/>
    <n v="611035"/>
    <x v="7"/>
  </r>
  <r>
    <x v="79"/>
    <n v="545322"/>
    <n v="549844"/>
    <n v="493664"/>
    <n v="483845"/>
    <n v="482055"/>
    <n v="475187"/>
    <n v="458190"/>
    <x v="7"/>
  </r>
  <r>
    <x v="80"/>
    <n v="514429"/>
    <n v="526084"/>
    <n v="527760"/>
    <n v="474013"/>
    <n v="465351"/>
    <n v="464671"/>
    <n v="458097"/>
    <x v="7"/>
  </r>
  <r>
    <x v="81"/>
    <n v="460163"/>
    <n v="493871"/>
    <n v="502658"/>
    <n v="504385"/>
    <n v="453769"/>
    <n v="446495"/>
    <n v="445800"/>
    <x v="8"/>
  </r>
  <r>
    <x v="82"/>
    <n v="414713"/>
    <n v="439070"/>
    <n v="468561"/>
    <n v="477431"/>
    <n v="479584"/>
    <n v="433065"/>
    <n v="426181"/>
    <x v="8"/>
  </r>
  <r>
    <x v="83"/>
    <n v="403674"/>
    <n v="392934"/>
    <n v="413022"/>
    <n v="441720"/>
    <n v="450978"/>
    <n v="454504"/>
    <n v="411005"/>
    <x v="8"/>
  </r>
  <r>
    <x v="84"/>
    <n v="369736"/>
    <n v="379577"/>
    <n v="365962"/>
    <n v="386374"/>
    <n v="413542"/>
    <n v="424600"/>
    <n v="428137"/>
    <x v="8"/>
  </r>
  <r>
    <x v="85"/>
    <n v="335183"/>
    <n v="344257"/>
    <n v="349855"/>
    <n v="338706"/>
    <n v="358308"/>
    <n v="385886"/>
    <n v="396225"/>
    <x v="8"/>
  </r>
  <r>
    <x v="86"/>
    <n v="300229"/>
    <n v="308797"/>
    <n v="313617"/>
    <n v="320243"/>
    <n v="310018"/>
    <n v="330701"/>
    <n v="356750"/>
    <x v="8"/>
  </r>
  <r>
    <x v="87"/>
    <n v="273375"/>
    <n v="273406"/>
    <n v="277429"/>
    <n v="283396"/>
    <n v="289067"/>
    <n v="282375"/>
    <n v="302913"/>
    <x v="8"/>
  </r>
  <r>
    <x v="88"/>
    <n v="254237"/>
    <n v="245503"/>
    <n v="241985"/>
    <n v="246835"/>
    <n v="251833"/>
    <n v="259575"/>
    <n v="255746"/>
    <x v="8"/>
  </r>
  <r>
    <x v="89"/>
    <n v="204776"/>
    <n v="224661"/>
    <n v="213216"/>
    <n v="212072"/>
    <n v="215250"/>
    <n v="223035"/>
    <n v="231624"/>
    <x v="8"/>
  </r>
  <r>
    <x v="90"/>
    <n v="173875"/>
    <n v="178020"/>
    <n v="191492"/>
    <n v="183747"/>
    <n v="181529"/>
    <n v="186662"/>
    <n v="195788"/>
    <x v="8"/>
  </r>
  <r>
    <x v="91"/>
    <n v="145270"/>
    <n v="148233"/>
    <n v="148486"/>
    <n v="161497"/>
    <n v="153774"/>
    <n v="154597"/>
    <n v="160798"/>
    <x v="9"/>
  </r>
  <r>
    <x v="92"/>
    <n v="116481"/>
    <n v="121373"/>
    <n v="120185"/>
    <n v="122650"/>
    <n v="132164"/>
    <n v="128035"/>
    <n v="130794"/>
    <x v="9"/>
  </r>
  <r>
    <x v="93"/>
    <n v="92323"/>
    <n v="95283"/>
    <n v="96282"/>
    <n v="96940"/>
    <n v="97721"/>
    <n v="107470"/>
    <n v="106448"/>
    <x v="9"/>
  </r>
  <r>
    <x v="94"/>
    <n v="71496"/>
    <n v="73451"/>
    <n v="73213"/>
    <n v="75505"/>
    <n v="74594"/>
    <n v="77336"/>
    <n v="87594"/>
    <x v="9"/>
  </r>
  <r>
    <x v="95"/>
    <n v="54883"/>
    <n v="55649"/>
    <n v="54860"/>
    <n v="56055"/>
    <n v="56452"/>
    <n v="57443"/>
    <n v="61289"/>
    <x v="9"/>
  </r>
  <r>
    <x v="96"/>
    <n v="39836"/>
    <n v="41447"/>
    <n v="40293"/>
    <n v="40802"/>
    <n v="40632"/>
    <n v="42037"/>
    <n v="44652"/>
    <x v="9"/>
  </r>
  <r>
    <x v="97"/>
    <n v="28842"/>
    <n v="29302"/>
    <n v="29016"/>
    <n v="29171"/>
    <n v="28420"/>
    <n v="29371"/>
    <n v="31846"/>
    <x v="9"/>
  </r>
  <r>
    <x v="98"/>
    <n v="19650"/>
    <n v="20560"/>
    <n v="20113"/>
    <n v="20528"/>
    <n v="19836"/>
    <n v="20214"/>
    <n v="21784"/>
    <x v="9"/>
  </r>
  <r>
    <x v="99"/>
    <n v="8985"/>
    <n v="13421"/>
    <n v="13635"/>
    <n v="13742"/>
    <n v="13403"/>
    <n v="13839"/>
    <n v="14528"/>
    <x v="9"/>
  </r>
  <r>
    <x v="100"/>
    <n v="14132"/>
    <n v="14804"/>
    <n v="17177"/>
    <n v="19714"/>
    <n v="20445"/>
    <n v="21211"/>
    <n v="23548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2" cacheId="6" applyNumberFormats="0" applyBorderFormats="0" applyFontFormats="0" applyPatternFormats="0" applyAlignmentFormats="0" applyWidthHeightFormats="1" dataCaption="Valori" updatedVersion="6" minRefreshableVersion="3" itemPrintTitles="1" createdVersion="6" indent="0" outline="1" outlineData="1" multipleFieldFilters="0">
  <location ref="A18:H30" firstHeaderRow="0" firstDataRow="1" firstDataCol="1"/>
  <pivotFields count="9">
    <pivotField showAll="0">
      <items count="102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52"/>
        <item x="53"/>
        <item x="54"/>
        <item x="55"/>
        <item x="56"/>
        <item x="57"/>
        <item x="58"/>
        <item x="59"/>
        <item x="6"/>
        <item x="60"/>
        <item x="61"/>
        <item x="62"/>
        <item x="63"/>
        <item x="64"/>
        <item x="65"/>
        <item x="66"/>
        <item x="67"/>
        <item x="68"/>
        <item x="69"/>
        <item x="7"/>
        <item x="70"/>
        <item x="71"/>
        <item x="72"/>
        <item x="73"/>
        <item x="74"/>
        <item x="75"/>
        <item x="76"/>
        <item x="77"/>
        <item x="78"/>
        <item x="79"/>
        <item x="8"/>
        <item x="80"/>
        <item x="81"/>
        <item x="82"/>
        <item x="83"/>
        <item x="84"/>
        <item x="85"/>
        <item x="86"/>
        <item x="87"/>
        <item x="88"/>
        <item x="89"/>
        <item x="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 2019  " fld="1" showDataAs="percentOfCol" baseField="8" baseItem="0" numFmtId="10"/>
    <dataField name="2020" fld="2" showDataAs="percentOfCol" baseField="8" baseItem="0" numFmtId="10"/>
    <dataField name="2021" fld="3" showDataAs="percentOfCol" baseField="8" baseItem="0" numFmtId="10"/>
    <dataField name="2022" fld="4" showDataAs="percentOfCol" baseField="8" baseItem="0" numFmtId="10"/>
    <dataField name="2023" fld="5" showDataAs="percentOfCol" baseField="8" baseItem="0" numFmtId="10"/>
    <dataField name="2024" fld="6" showDataAs="percentOfCol" baseField="8" baseItem="0" numFmtId="10"/>
    <dataField name="2025" fld="7" showDataAs="percentOfCol" baseField="8" baseItem="0" numFmtId="10"/>
  </dataFields>
  <formats count="24">
    <format dxfId="67">
      <pivotArea outline="0" collapsedLevelsAreSubtotals="1" fieldPosition="0"/>
    </format>
    <format dxfId="68">
      <pivotArea outline="0" collapsedLevelsAreSubtotals="1" fieldPosition="0"/>
    </format>
    <format dxfId="69">
      <pivotArea outline="0" collapsedLevelsAreSubtotals="1" fieldPosition="0"/>
    </format>
    <format dxfId="70">
      <pivotArea outline="0" collapsedLevelsAreSubtotals="1" fieldPosition="0"/>
    </format>
    <format dxfId="66">
      <pivotArea outline="0" fieldPosition="0">
        <references count="1">
          <reference field="4294967294" count="1">
            <x v="4"/>
          </reference>
        </references>
      </pivotArea>
    </format>
    <format dxfId="65">
      <pivotArea outline="0" fieldPosition="0">
        <references count="1">
          <reference field="4294967294" count="1">
            <x v="0"/>
          </reference>
        </references>
      </pivotArea>
    </format>
    <format dxfId="64">
      <pivotArea outline="0" fieldPosition="0">
        <references count="1">
          <reference field="4294967294" count="1">
            <x v="1"/>
          </reference>
        </references>
      </pivotArea>
    </format>
    <format dxfId="56">
      <pivotArea outline="0" fieldPosition="0">
        <references count="1">
          <reference field="4294967294" count="1">
            <x v="2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37">
      <pivotArea outline="0" fieldPosition="0">
        <references count="1">
          <reference field="4294967294" count="1">
            <x v="5"/>
          </reference>
        </references>
      </pivotArea>
    </format>
    <format dxfId="26">
      <pivotArea outline="0" fieldPosition="0">
        <references count="1">
          <reference field="4294967294" count="1">
            <x v="6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8" type="button" dataOnly="0" labelOnly="1" outline="0" axis="axisRow" fieldPosition="0"/>
    </format>
    <format dxfId="22">
      <pivotArea dataOnly="0" labelOnly="1" fieldPosition="0">
        <references count="1">
          <reference field="8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8" type="button" dataOnly="0" labelOnly="1" outline="0" axis="axisRow" fieldPosition="0"/>
    </format>
    <format dxfId="10">
      <pivotArea dataOnly="0" labelOnly="1" fieldPosition="0">
        <references count="1">
          <reference field="8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0">
      <pivotArea field="8" type="button" dataOnly="0" labelOnly="1" outline="0" axis="axisRow" fieldPosition="0"/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 pivot1" cacheId="6" applyNumberFormats="0" applyBorderFormats="0" applyFontFormats="0" applyPatternFormats="0" applyAlignmentFormats="0" applyWidthHeightFormats="1" dataCaption="Valori" updatedVersion="6" minRefreshableVersion="3" itemPrintTitles="1" createdVersion="6" indent="0" outline="1" outlineData="1" multipleFieldFilters="0">
  <location ref="A3:H15" firstHeaderRow="0" firstDataRow="1" firstDataCol="1"/>
  <pivotFields count="9">
    <pivotField showAll="0">
      <items count="102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52"/>
        <item x="53"/>
        <item x="54"/>
        <item x="55"/>
        <item x="56"/>
        <item x="57"/>
        <item x="58"/>
        <item x="59"/>
        <item x="6"/>
        <item x="60"/>
        <item x="61"/>
        <item x="62"/>
        <item x="63"/>
        <item x="64"/>
        <item x="65"/>
        <item x="66"/>
        <item x="67"/>
        <item x="68"/>
        <item x="69"/>
        <item x="7"/>
        <item x="70"/>
        <item x="71"/>
        <item x="72"/>
        <item x="73"/>
        <item x="74"/>
        <item x="75"/>
        <item x="76"/>
        <item x="77"/>
        <item x="78"/>
        <item x="79"/>
        <item x="8"/>
        <item x="80"/>
        <item x="81"/>
        <item x="82"/>
        <item x="83"/>
        <item x="84"/>
        <item x="85"/>
        <item x="86"/>
        <item x="87"/>
        <item x="88"/>
        <item x="89"/>
        <item x="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 2019  " fld="1" baseField="0" baseItem="0"/>
    <dataField name="2020" fld="2" baseField="0" baseItem="0"/>
    <dataField name="2021" fld="3" baseField="0" baseItem="0"/>
    <dataField name="2022" fld="4" baseField="0" baseItem="0"/>
    <dataField name="2023" fld="5" baseField="0" baseItem="0"/>
    <dataField name="2024" fld="6" baseField="0" baseItem="0"/>
    <dataField name="2025" fld="7" baseField="0" baseItem="0"/>
  </dataFields>
  <formats count="17">
    <format dxfId="74">
      <pivotArea outline="0" collapsedLevelsAreSubtotals="1" fieldPosition="0"/>
    </format>
    <format dxfId="73">
      <pivotArea outline="0" collapsedLevelsAreSubtotals="1" fieldPosition="0"/>
    </format>
    <format dxfId="72">
      <pivotArea outline="0" collapsedLevelsAreSubtotals="1" fieldPosition="0"/>
    </format>
    <format dxfId="71">
      <pivotArea outline="0" collapsedLevelsAreSubtotals="1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8" type="button" dataOnly="0" labelOnly="1" outline="0" axis="axisRow" fieldPosition="0"/>
    </format>
    <format dxfId="16">
      <pivotArea dataOnly="0" labelOnly="1" fieldPosition="0">
        <references count="1">
          <reference field="8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8" type="button" dataOnly="0" labelOnly="1" outline="0" axis="axisRow" fieldPosition="0"/>
    </format>
    <format dxfId="4">
      <pivotArea dataOnly="0" labelOnly="1" fieldPosition="0">
        <references count="1">
          <reference field="8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">
      <pivotArea field="8" type="button" dataOnly="0" labelOnly="1" outline="0" axis="axisRow" fieldPosition="0"/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70" zoomScaleNormal="70" workbookViewId="0">
      <selection activeCell="S4" sqref="S4"/>
    </sheetView>
  </sheetViews>
  <sheetFormatPr defaultRowHeight="15" x14ac:dyDescent="0.25"/>
  <cols>
    <col min="1" max="1" width="18.28515625" style="3" customWidth="1"/>
    <col min="2" max="8" width="17.140625" style="3" bestFit="1" customWidth="1"/>
    <col min="9" max="9" width="6.5703125" style="3" bestFit="1" customWidth="1"/>
    <col min="10" max="10" width="20.28515625" style="3" customWidth="1"/>
    <col min="11" max="102" width="7.5703125" style="3" bestFit="1" customWidth="1"/>
    <col min="103" max="103" width="18.28515625" style="3" bestFit="1" customWidth="1"/>
    <col min="104" max="16384" width="9.140625" style="3"/>
  </cols>
  <sheetData>
    <row r="1" spans="1:10" x14ac:dyDescent="0.25">
      <c r="A1" s="3" t="s">
        <v>131</v>
      </c>
    </row>
    <row r="3" spans="1:10" x14ac:dyDescent="0.25">
      <c r="A3" s="13" t="s">
        <v>110</v>
      </c>
      <c r="B3" s="3" t="s">
        <v>124</v>
      </c>
      <c r="C3" s="3" t="s">
        <v>125</v>
      </c>
      <c r="D3" s="3" t="s">
        <v>126</v>
      </c>
      <c r="E3" s="3" t="s">
        <v>127</v>
      </c>
      <c r="F3" s="3" t="s">
        <v>128</v>
      </c>
      <c r="G3" s="3" t="s">
        <v>129</v>
      </c>
      <c r="H3" s="3" t="s">
        <v>130</v>
      </c>
      <c r="J3" s="10" t="s">
        <v>132</v>
      </c>
    </row>
    <row r="4" spans="1:10" x14ac:dyDescent="0.25">
      <c r="A4" s="5" t="s">
        <v>113</v>
      </c>
      <c r="B4" s="6">
        <v>5599296</v>
      </c>
      <c r="C4" s="6">
        <v>5455258</v>
      </c>
      <c r="D4" s="6">
        <v>5352042</v>
      </c>
      <c r="E4" s="6">
        <v>5210460</v>
      </c>
      <c r="F4" s="6">
        <v>5087059</v>
      </c>
      <c r="G4" s="6">
        <v>4958974</v>
      </c>
      <c r="H4" s="6">
        <v>4838336</v>
      </c>
      <c r="J4" s="8">
        <f>+H4-B4</f>
        <v>-760960</v>
      </c>
    </row>
    <row r="5" spans="1:10" x14ac:dyDescent="0.25">
      <c r="A5" s="5" t="s">
        <v>114</v>
      </c>
      <c r="B5" s="6">
        <v>5738385</v>
      </c>
      <c r="C5" s="6">
        <v>5730810</v>
      </c>
      <c r="D5" s="6">
        <v>5734425</v>
      </c>
      <c r="E5" s="6">
        <v>5721088</v>
      </c>
      <c r="F5" s="6">
        <v>5725930</v>
      </c>
      <c r="G5" s="6">
        <v>5732541</v>
      </c>
      <c r="H5" s="6">
        <v>5703601</v>
      </c>
      <c r="J5" s="8">
        <f t="shared" ref="J5:J15" si="0">+H5-B5</f>
        <v>-34784</v>
      </c>
    </row>
    <row r="6" spans="1:10" x14ac:dyDescent="0.25">
      <c r="A6" s="5" t="s">
        <v>115</v>
      </c>
      <c r="B6" s="6">
        <v>5545788</v>
      </c>
      <c r="C6" s="6">
        <v>5496924</v>
      </c>
      <c r="D6" s="6">
        <v>5410010</v>
      </c>
      <c r="E6" s="6">
        <v>5349050</v>
      </c>
      <c r="F6" s="6">
        <v>5360232</v>
      </c>
      <c r="G6" s="6">
        <v>5378583</v>
      </c>
      <c r="H6" s="6">
        <v>5440255</v>
      </c>
      <c r="J6" s="8">
        <f t="shared" si="0"/>
        <v>-105533</v>
      </c>
    </row>
    <row r="7" spans="1:10" x14ac:dyDescent="0.25">
      <c r="A7" s="5" t="s">
        <v>116</v>
      </c>
      <c r="B7" s="6">
        <v>7783324</v>
      </c>
      <c r="C7" s="6">
        <v>7621503</v>
      </c>
      <c r="D7" s="6">
        <v>7450815</v>
      </c>
      <c r="E7" s="6">
        <v>7347969</v>
      </c>
      <c r="F7" s="6">
        <v>7324252</v>
      </c>
      <c r="G7" s="6">
        <v>7273834</v>
      </c>
      <c r="H7" s="6">
        <v>7241559</v>
      </c>
      <c r="J7" s="8">
        <f t="shared" si="0"/>
        <v>-541765</v>
      </c>
    </row>
    <row r="8" spans="1:10" x14ac:dyDescent="0.25">
      <c r="A8" s="5" t="s">
        <v>117</v>
      </c>
      <c r="B8" s="6">
        <v>9320172</v>
      </c>
      <c r="C8" s="6">
        <v>9146683</v>
      </c>
      <c r="D8" s="6">
        <v>8905907</v>
      </c>
      <c r="E8" s="6">
        <v>8711323</v>
      </c>
      <c r="F8" s="6">
        <v>8503310</v>
      </c>
      <c r="G8" s="6">
        <v>8300435</v>
      </c>
      <c r="H8" s="6">
        <v>8075631</v>
      </c>
      <c r="J8" s="8">
        <f t="shared" si="0"/>
        <v>-1244541</v>
      </c>
    </row>
    <row r="9" spans="1:10" x14ac:dyDescent="0.25">
      <c r="A9" s="5" t="s">
        <v>118</v>
      </c>
      <c r="B9" s="6">
        <v>9108219</v>
      </c>
      <c r="C9" s="6">
        <v>9263409</v>
      </c>
      <c r="D9" s="6">
        <v>9333521</v>
      </c>
      <c r="E9" s="6">
        <v>9451610</v>
      </c>
      <c r="F9" s="6">
        <v>9537180</v>
      </c>
      <c r="G9" s="6">
        <v>9592904</v>
      </c>
      <c r="H9" s="6">
        <v>9594471</v>
      </c>
      <c r="J9" s="8">
        <f t="shared" si="0"/>
        <v>486252</v>
      </c>
    </row>
    <row r="10" spans="1:10" x14ac:dyDescent="0.25">
      <c r="A10" s="5" t="s">
        <v>119</v>
      </c>
      <c r="B10" s="6">
        <v>7225073</v>
      </c>
      <c r="C10" s="6">
        <v>7232965</v>
      </c>
      <c r="D10" s="6">
        <v>7268821</v>
      </c>
      <c r="E10" s="6">
        <v>7371181</v>
      </c>
      <c r="F10" s="6">
        <v>7534964</v>
      </c>
      <c r="G10" s="6">
        <v>7712904</v>
      </c>
      <c r="H10" s="6">
        <v>7901633</v>
      </c>
      <c r="J10" s="8">
        <f t="shared" si="0"/>
        <v>676560</v>
      </c>
    </row>
    <row r="11" spans="1:10" x14ac:dyDescent="0.25">
      <c r="A11" s="5" t="s">
        <v>120</v>
      </c>
      <c r="B11" s="6">
        <v>5714557</v>
      </c>
      <c r="C11" s="6">
        <v>5800317</v>
      </c>
      <c r="D11" s="6">
        <v>5829615</v>
      </c>
      <c r="E11" s="6">
        <v>5835939</v>
      </c>
      <c r="F11" s="6">
        <v>5882955</v>
      </c>
      <c r="G11" s="6">
        <v>5942604</v>
      </c>
      <c r="H11" s="6">
        <v>6005241</v>
      </c>
      <c r="J11" s="8">
        <f t="shared" si="0"/>
        <v>290684</v>
      </c>
    </row>
    <row r="12" spans="1:10" x14ac:dyDescent="0.25">
      <c r="A12" s="5" t="s">
        <v>121</v>
      </c>
      <c r="B12" s="6">
        <v>3189961</v>
      </c>
      <c r="C12" s="6">
        <v>3280096</v>
      </c>
      <c r="D12" s="6">
        <v>3337797</v>
      </c>
      <c r="E12" s="6">
        <v>3394909</v>
      </c>
      <c r="F12" s="6">
        <v>3403878</v>
      </c>
      <c r="G12" s="6">
        <v>3426898</v>
      </c>
      <c r="H12" s="6">
        <v>3450169</v>
      </c>
      <c r="J12" s="8">
        <f t="shared" si="0"/>
        <v>260208</v>
      </c>
    </row>
    <row r="13" spans="1:10" x14ac:dyDescent="0.25">
      <c r="A13" s="5" t="s">
        <v>122</v>
      </c>
      <c r="B13" s="6">
        <v>577766</v>
      </c>
      <c r="C13" s="6">
        <v>598719</v>
      </c>
      <c r="D13" s="6">
        <v>596083</v>
      </c>
      <c r="E13" s="6">
        <v>616890</v>
      </c>
      <c r="F13" s="6">
        <v>616996</v>
      </c>
      <c r="G13" s="6">
        <v>630342</v>
      </c>
      <c r="H13" s="6">
        <v>659733</v>
      </c>
      <c r="J13" s="8">
        <f t="shared" si="0"/>
        <v>81967</v>
      </c>
    </row>
    <row r="14" spans="1:10" x14ac:dyDescent="0.25">
      <c r="A14" s="5" t="s">
        <v>123</v>
      </c>
      <c r="B14" s="6">
        <v>14132</v>
      </c>
      <c r="C14" s="6">
        <v>14804</v>
      </c>
      <c r="D14" s="6">
        <v>17177</v>
      </c>
      <c r="E14" s="6">
        <v>19714</v>
      </c>
      <c r="F14" s="6">
        <v>20445</v>
      </c>
      <c r="G14" s="6">
        <v>21211</v>
      </c>
      <c r="H14" s="6">
        <v>23548</v>
      </c>
      <c r="J14" s="8">
        <f t="shared" si="0"/>
        <v>9416</v>
      </c>
    </row>
    <row r="15" spans="1:10" x14ac:dyDescent="0.25">
      <c r="A15" s="5" t="s">
        <v>111</v>
      </c>
      <c r="B15" s="6">
        <v>59816673</v>
      </c>
      <c r="C15" s="6">
        <v>59641488</v>
      </c>
      <c r="D15" s="6">
        <v>59236213</v>
      </c>
      <c r="E15" s="6">
        <v>59030133</v>
      </c>
      <c r="F15" s="6">
        <v>58997201</v>
      </c>
      <c r="G15" s="6">
        <v>58971230</v>
      </c>
      <c r="H15" s="6">
        <v>58934177</v>
      </c>
      <c r="J15" s="9">
        <f t="shared" si="0"/>
        <v>-882496</v>
      </c>
    </row>
    <row r="18" spans="1:10" x14ac:dyDescent="0.25">
      <c r="A18" s="13" t="s">
        <v>110</v>
      </c>
      <c r="B18" s="3" t="s">
        <v>124</v>
      </c>
      <c r="C18" s="3" t="s">
        <v>125</v>
      </c>
      <c r="D18" s="3" t="s">
        <v>126</v>
      </c>
      <c r="E18" s="3" t="s">
        <v>127</v>
      </c>
      <c r="F18" s="3" t="s">
        <v>128</v>
      </c>
      <c r="G18" s="3" t="s">
        <v>129</v>
      </c>
      <c r="H18" s="3" t="s">
        <v>130</v>
      </c>
      <c r="J18" s="10" t="s">
        <v>132</v>
      </c>
    </row>
    <row r="19" spans="1:10" x14ac:dyDescent="0.25">
      <c r="A19" s="5" t="s">
        <v>113</v>
      </c>
      <c r="B19" s="7">
        <v>9.3607613382308982E-2</v>
      </c>
      <c r="C19" s="7">
        <v>9.1467503292339047E-2</v>
      </c>
      <c r="D19" s="7">
        <v>9.0350846702506121E-2</v>
      </c>
      <c r="E19" s="7">
        <v>8.8267800446934455E-2</v>
      </c>
      <c r="F19" s="7">
        <v>8.6225429575887844E-2</v>
      </c>
      <c r="G19" s="7">
        <v>8.4091412032613194E-2</v>
      </c>
      <c r="H19" s="7">
        <v>8.2097286265658723E-2</v>
      </c>
      <c r="J19" s="11">
        <f>+H19-B19</f>
        <v>-1.151032711665026E-2</v>
      </c>
    </row>
    <row r="20" spans="1:10" x14ac:dyDescent="0.25">
      <c r="A20" s="5" t="s">
        <v>114</v>
      </c>
      <c r="B20" s="7">
        <v>9.5932868081780476E-2</v>
      </c>
      <c r="C20" s="7">
        <v>9.6087642883759039E-2</v>
      </c>
      <c r="D20" s="7">
        <v>9.6806070300273925E-2</v>
      </c>
      <c r="E20" s="7">
        <v>9.691809435699561E-2</v>
      </c>
      <c r="F20" s="7">
        <v>9.705426533709624E-2</v>
      </c>
      <c r="G20" s="7">
        <v>9.7209113664408903E-2</v>
      </c>
      <c r="H20" s="7">
        <v>9.6779174501749637E-2</v>
      </c>
      <c r="J20" s="11">
        <f t="shared" ref="J20:J30" si="1">+H20-B20</f>
        <v>8.4630641996916167E-4</v>
      </c>
    </row>
    <row r="21" spans="1:10" x14ac:dyDescent="0.25">
      <c r="A21" s="5" t="s">
        <v>115</v>
      </c>
      <c r="B21" s="7">
        <v>9.2713080180838542E-2</v>
      </c>
      <c r="C21" s="7">
        <v>9.2166110946125285E-2</v>
      </c>
      <c r="D21" s="7">
        <v>9.1329437281887013E-2</v>
      </c>
      <c r="E21" s="7">
        <v>9.0615584416860448E-2</v>
      </c>
      <c r="F21" s="7">
        <v>9.0855700086517666E-2</v>
      </c>
      <c r="G21" s="7">
        <v>9.1206898686020291E-2</v>
      </c>
      <c r="H21" s="7">
        <v>9.2310697746742096E-2</v>
      </c>
      <c r="J21" s="11">
        <f t="shared" si="1"/>
        <v>-4.0238243409644603E-4</v>
      </c>
    </row>
    <row r="22" spans="1:10" x14ac:dyDescent="0.25">
      <c r="A22" s="5" t="s">
        <v>116</v>
      </c>
      <c r="B22" s="7">
        <v>0.13011964072291349</v>
      </c>
      <c r="C22" s="7">
        <v>0.12778861251751467</v>
      </c>
      <c r="D22" s="7">
        <v>0.12578142022684671</v>
      </c>
      <c r="E22" s="7">
        <v>0.12447827281703736</v>
      </c>
      <c r="F22" s="7">
        <v>0.1241457539655144</v>
      </c>
      <c r="G22" s="7">
        <v>0.12334546862936384</v>
      </c>
      <c r="H22" s="7">
        <v>0.12287537331691253</v>
      </c>
      <c r="J22" s="11">
        <f t="shared" si="1"/>
        <v>-7.2442674060009538E-3</v>
      </c>
    </row>
    <row r="23" spans="1:10" x14ac:dyDescent="0.25">
      <c r="A23" s="5" t="s">
        <v>117</v>
      </c>
      <c r="B23" s="7">
        <v>0.1558122766206004</v>
      </c>
      <c r="C23" s="7">
        <v>0.15336107979063165</v>
      </c>
      <c r="D23" s="7">
        <v>0.15034565089432708</v>
      </c>
      <c r="E23" s="7">
        <v>0.14757417199110834</v>
      </c>
      <c r="F23" s="7">
        <v>0.14413073596491469</v>
      </c>
      <c r="G23" s="7">
        <v>0.14075397443804377</v>
      </c>
      <c r="H23" s="7">
        <v>0.13702797614362205</v>
      </c>
      <c r="J23" s="11">
        <f t="shared" si="1"/>
        <v>-1.8784300476978349E-2</v>
      </c>
    </row>
    <row r="24" spans="1:10" x14ac:dyDescent="0.25">
      <c r="A24" s="5" t="s">
        <v>118</v>
      </c>
      <c r="B24" s="7">
        <v>0.15226890001053719</v>
      </c>
      <c r="C24" s="7">
        <v>0.1553182073525731</v>
      </c>
      <c r="D24" s="7">
        <v>0.15756444457379476</v>
      </c>
      <c r="E24" s="7">
        <v>0.16011500431483019</v>
      </c>
      <c r="F24" s="7">
        <v>0.1616547876567907</v>
      </c>
      <c r="G24" s="7">
        <v>0.1626709159703808</v>
      </c>
      <c r="H24" s="7">
        <v>0.16279977915022043</v>
      </c>
      <c r="J24" s="11">
        <f t="shared" si="1"/>
        <v>1.053087913968323E-2</v>
      </c>
    </row>
    <row r="25" spans="1:10" x14ac:dyDescent="0.25">
      <c r="A25" s="5" t="s">
        <v>119</v>
      </c>
      <c r="B25" s="7">
        <v>0.12078694179463977</v>
      </c>
      <c r="C25" s="7">
        <v>0.1212740533904855</v>
      </c>
      <c r="D25" s="7">
        <v>0.12270907662513807</v>
      </c>
      <c r="E25" s="7">
        <v>0.12487149571558648</v>
      </c>
      <c r="F25" s="7">
        <v>0.12771731323321592</v>
      </c>
      <c r="G25" s="7">
        <v>0.13079096366143286</v>
      </c>
      <c r="H25" s="7">
        <v>0.13407556365807907</v>
      </c>
      <c r="J25" s="11">
        <f t="shared" si="1"/>
        <v>1.3288621863439307E-2</v>
      </c>
    </row>
    <row r="26" spans="1:10" x14ac:dyDescent="0.25">
      <c r="A26" s="5" t="s">
        <v>120</v>
      </c>
      <c r="B26" s="7">
        <v>9.5534517608493533E-2</v>
      </c>
      <c r="C26" s="7">
        <v>9.7253056462977577E-2</v>
      </c>
      <c r="D26" s="7">
        <v>9.8413026504580906E-2</v>
      </c>
      <c r="E26" s="7">
        <v>9.8863727784587574E-2</v>
      </c>
      <c r="F26" s="7">
        <v>9.9715832281602648E-2</v>
      </c>
      <c r="G26" s="7">
        <v>0.10077124048455492</v>
      </c>
      <c r="H26" s="7">
        <v>0.10189742702269347</v>
      </c>
      <c r="J26" s="11">
        <f t="shared" si="1"/>
        <v>6.3629094141999382E-3</v>
      </c>
    </row>
    <row r="27" spans="1:10" x14ac:dyDescent="0.25">
      <c r="A27" s="5" t="s">
        <v>121</v>
      </c>
      <c r="B27" s="7">
        <v>5.3328960639452479E-2</v>
      </c>
      <c r="C27" s="7">
        <v>5.4996884048231658E-2</v>
      </c>
      <c r="D27" s="7">
        <v>5.6347238132863083E-2</v>
      </c>
      <c r="E27" s="7">
        <v>5.7511457749891907E-2</v>
      </c>
      <c r="F27" s="7">
        <v>5.7695584575275023E-2</v>
      </c>
      <c r="G27" s="7">
        <v>5.8111353621079297E-2</v>
      </c>
      <c r="H27" s="7">
        <v>5.8542753553680743E-2</v>
      </c>
      <c r="J27" s="11">
        <f t="shared" si="1"/>
        <v>5.2137929142282644E-3</v>
      </c>
    </row>
    <row r="28" spans="1:10" x14ac:dyDescent="0.25">
      <c r="A28" s="5" t="s">
        <v>122</v>
      </c>
      <c r="B28" s="7">
        <v>9.6589457591531383E-3</v>
      </c>
      <c r="C28" s="7">
        <v>1.0038632838939229E-2</v>
      </c>
      <c r="D28" s="7">
        <v>1.0062814110010712E-2</v>
      </c>
      <c r="E28" s="7">
        <v>1.045042537850965E-2</v>
      </c>
      <c r="F28" s="7">
        <v>1.0458055459275093E-2</v>
      </c>
      <c r="G28" s="7">
        <v>1.0688974945918544E-2</v>
      </c>
      <c r="H28" s="7">
        <v>1.1194404224903318E-2</v>
      </c>
      <c r="J28" s="11">
        <f t="shared" si="1"/>
        <v>1.5354584657501797E-3</v>
      </c>
    </row>
    <row r="29" spans="1:10" x14ac:dyDescent="0.25">
      <c r="A29" s="5" t="s">
        <v>123</v>
      </c>
      <c r="B29" s="7">
        <v>2.3625519928197945E-4</v>
      </c>
      <c r="C29" s="7">
        <v>2.4821647642325756E-4</v>
      </c>
      <c r="D29" s="7">
        <v>2.8997464777162575E-4</v>
      </c>
      <c r="E29" s="7">
        <v>3.339650276579929E-4</v>
      </c>
      <c r="F29" s="7">
        <v>3.4654186390978108E-4</v>
      </c>
      <c r="G29" s="7">
        <v>3.5968386618356104E-4</v>
      </c>
      <c r="H29" s="7">
        <v>3.9956441573791722E-4</v>
      </c>
      <c r="J29" s="11">
        <f t="shared" si="1"/>
        <v>1.6330921645593777E-4</v>
      </c>
    </row>
    <row r="30" spans="1:10" x14ac:dyDescent="0.25">
      <c r="A30" s="5" t="s">
        <v>111</v>
      </c>
      <c r="B30" s="7">
        <v>1</v>
      </c>
      <c r="C30" s="7">
        <v>1</v>
      </c>
      <c r="D30" s="7">
        <v>1</v>
      </c>
      <c r="E30" s="7">
        <v>1</v>
      </c>
      <c r="F30" s="7">
        <v>1</v>
      </c>
      <c r="G30" s="7">
        <v>1</v>
      </c>
      <c r="H30" s="7">
        <v>1</v>
      </c>
      <c r="J30" s="12">
        <f t="shared" si="1"/>
        <v>0</v>
      </c>
    </row>
  </sheetData>
  <conditionalFormatting sqref="J4:J1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{38D3BF99-9A04-4A18-B449-E9793CAF5EDC}</x14:id>
        </ext>
      </extLst>
    </cfRule>
  </conditionalFormatting>
  <conditionalFormatting sqref="J19:J2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{548B1D5C-FE26-4759-B3A7-8523EE9943C3}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D3BF99-9A04-4A18-B449-E9793CAF5ED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J4:J14</xm:sqref>
        </x14:conditionalFormatting>
        <x14:conditionalFormatting xmlns:xm="http://schemas.microsoft.com/office/excel/2006/main">
          <x14:cfRule type="dataBar" id="{548B1D5C-FE26-4759-B3A7-8523EE9943C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J19:J29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pane ySplit="1" topLeftCell="A84" activePane="bottomLeft" state="frozen"/>
      <selection pane="bottomLeft" activeCell="C101" sqref="C101"/>
    </sheetView>
  </sheetViews>
  <sheetFormatPr defaultRowHeight="15" x14ac:dyDescent="0.25"/>
  <cols>
    <col min="1" max="1" width="12.42578125" style="3" customWidth="1"/>
    <col min="2" max="8" width="10.5703125" style="3" customWidth="1"/>
    <col min="9" max="16384" width="9.140625" style="3"/>
  </cols>
  <sheetData>
    <row r="1" spans="1:9" x14ac:dyDescent="0.25">
      <c r="A1" s="1" t="s">
        <v>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112</v>
      </c>
    </row>
    <row r="2" spans="1:9" x14ac:dyDescent="0.25">
      <c r="A2" s="2" t="s">
        <v>8</v>
      </c>
      <c r="B2" s="4">
        <v>431007</v>
      </c>
      <c r="C2" s="4">
        <v>414974</v>
      </c>
      <c r="D2" s="4">
        <v>404956</v>
      </c>
      <c r="E2" s="4">
        <v>400626</v>
      </c>
      <c r="F2" s="4">
        <v>393920</v>
      </c>
      <c r="G2" s="4">
        <v>380630</v>
      </c>
      <c r="H2" s="4">
        <v>372541</v>
      </c>
      <c r="I2" s="3" t="s">
        <v>113</v>
      </c>
    </row>
    <row r="3" spans="1:9" x14ac:dyDescent="0.25">
      <c r="A3" s="2" t="s">
        <v>9</v>
      </c>
      <c r="B3" s="4">
        <v>455746</v>
      </c>
      <c r="C3" s="4">
        <v>436785</v>
      </c>
      <c r="D3" s="4">
        <v>423269</v>
      </c>
      <c r="E3" s="4">
        <v>407634</v>
      </c>
      <c r="F3" s="4">
        <v>404252</v>
      </c>
      <c r="G3" s="4">
        <v>397193</v>
      </c>
      <c r="H3" s="4">
        <v>382860</v>
      </c>
      <c r="I3" s="3" t="s">
        <v>113</v>
      </c>
    </row>
    <row r="4" spans="1:9" x14ac:dyDescent="0.25">
      <c r="A4" s="2" t="s">
        <v>10</v>
      </c>
      <c r="B4" s="4">
        <v>470813</v>
      </c>
      <c r="C4" s="4">
        <v>457314</v>
      </c>
      <c r="D4" s="4">
        <v>443571</v>
      </c>
      <c r="E4" s="4">
        <v>425183</v>
      </c>
      <c r="F4" s="4">
        <v>411247</v>
      </c>
      <c r="G4" s="4">
        <v>407572</v>
      </c>
      <c r="H4" s="4">
        <v>399781</v>
      </c>
      <c r="I4" s="3" t="s">
        <v>113</v>
      </c>
    </row>
    <row r="5" spans="1:9" x14ac:dyDescent="0.25">
      <c r="A5" s="2" t="s">
        <v>11</v>
      </c>
      <c r="B5" s="4">
        <v>482946</v>
      </c>
      <c r="C5" s="4">
        <v>471696</v>
      </c>
      <c r="D5" s="4">
        <v>464239</v>
      </c>
      <c r="E5" s="4">
        <v>444638</v>
      </c>
      <c r="F5" s="4">
        <v>428451</v>
      </c>
      <c r="G5" s="4">
        <v>414581</v>
      </c>
      <c r="H5" s="4">
        <v>410122</v>
      </c>
      <c r="I5" s="3" t="s">
        <v>113</v>
      </c>
    </row>
    <row r="6" spans="1:9" x14ac:dyDescent="0.25">
      <c r="A6" s="2" t="s">
        <v>12</v>
      </c>
      <c r="B6" s="4">
        <v>498240</v>
      </c>
      <c r="C6" s="4">
        <v>483769</v>
      </c>
      <c r="D6" s="4">
        <v>480475</v>
      </c>
      <c r="E6" s="4">
        <v>464753</v>
      </c>
      <c r="F6" s="4">
        <v>447374</v>
      </c>
      <c r="G6" s="4">
        <v>431500</v>
      </c>
      <c r="H6" s="4">
        <v>417424</v>
      </c>
      <c r="I6" s="3" t="s">
        <v>113</v>
      </c>
    </row>
    <row r="7" spans="1:9" x14ac:dyDescent="0.25">
      <c r="A7" s="2" t="s">
        <v>13</v>
      </c>
      <c r="B7" s="4">
        <v>507118</v>
      </c>
      <c r="C7" s="4">
        <v>499144</v>
      </c>
      <c r="D7" s="4">
        <v>493318</v>
      </c>
      <c r="E7" s="4">
        <v>478684</v>
      </c>
      <c r="F7" s="4">
        <v>467140</v>
      </c>
      <c r="G7" s="4">
        <v>450440</v>
      </c>
      <c r="H7" s="4">
        <v>434154</v>
      </c>
      <c r="I7" s="3" t="s">
        <v>113</v>
      </c>
    </row>
    <row r="8" spans="1:9" x14ac:dyDescent="0.25">
      <c r="A8" s="2" t="s">
        <v>14</v>
      </c>
      <c r="B8" s="4">
        <v>529609</v>
      </c>
      <c r="C8" s="4">
        <v>507291</v>
      </c>
      <c r="D8" s="4">
        <v>501031</v>
      </c>
      <c r="E8" s="4">
        <v>490819</v>
      </c>
      <c r="F8" s="4">
        <v>481317</v>
      </c>
      <c r="G8" s="4">
        <v>469364</v>
      </c>
      <c r="H8" s="4">
        <v>453016</v>
      </c>
      <c r="I8" s="3" t="s">
        <v>113</v>
      </c>
    </row>
    <row r="9" spans="1:9" x14ac:dyDescent="0.25">
      <c r="A9" s="2" t="s">
        <v>15</v>
      </c>
      <c r="B9" s="4">
        <v>537809</v>
      </c>
      <c r="C9" s="4">
        <v>529473</v>
      </c>
      <c r="D9" s="4">
        <v>510437</v>
      </c>
      <c r="E9" s="4">
        <v>505591</v>
      </c>
      <c r="F9" s="4">
        <v>493151</v>
      </c>
      <c r="G9" s="4">
        <v>483663</v>
      </c>
      <c r="H9" s="4">
        <v>471796</v>
      </c>
      <c r="I9" s="3" t="s">
        <v>113</v>
      </c>
    </row>
    <row r="10" spans="1:9" x14ac:dyDescent="0.25">
      <c r="A10" s="2" t="s">
        <v>16</v>
      </c>
      <c r="B10" s="4">
        <v>553691</v>
      </c>
      <c r="C10" s="4">
        <v>537902</v>
      </c>
      <c r="D10" s="4">
        <v>532059</v>
      </c>
      <c r="E10" s="4">
        <v>512964</v>
      </c>
      <c r="F10" s="4">
        <v>507730</v>
      </c>
      <c r="G10" s="4">
        <v>495818</v>
      </c>
      <c r="H10" s="4">
        <v>485836</v>
      </c>
      <c r="I10" s="3" t="s">
        <v>113</v>
      </c>
    </row>
    <row r="11" spans="1:9" x14ac:dyDescent="0.25">
      <c r="A11" s="2" t="s">
        <v>17</v>
      </c>
      <c r="B11" s="4">
        <v>563046</v>
      </c>
      <c r="C11" s="4">
        <v>554146</v>
      </c>
      <c r="D11" s="4">
        <v>541495</v>
      </c>
      <c r="E11" s="4">
        <v>535259</v>
      </c>
      <c r="F11" s="4">
        <v>515109</v>
      </c>
      <c r="G11" s="4">
        <v>510387</v>
      </c>
      <c r="H11" s="4">
        <v>498074</v>
      </c>
      <c r="I11" s="3" t="s">
        <v>113</v>
      </c>
    </row>
    <row r="12" spans="1:9" x14ac:dyDescent="0.25">
      <c r="A12" s="2" t="s">
        <v>18</v>
      </c>
      <c r="B12" s="4">
        <v>569271</v>
      </c>
      <c r="C12" s="4">
        <v>562764</v>
      </c>
      <c r="D12" s="4">
        <v>557192</v>
      </c>
      <c r="E12" s="4">
        <v>544309</v>
      </c>
      <c r="F12" s="4">
        <v>537368</v>
      </c>
      <c r="G12" s="4">
        <v>517826</v>
      </c>
      <c r="H12" s="4">
        <v>512732</v>
      </c>
      <c r="I12" s="3" t="s">
        <v>113</v>
      </c>
    </row>
    <row r="13" spans="1:9" x14ac:dyDescent="0.25">
      <c r="A13" s="2" t="s">
        <v>19</v>
      </c>
      <c r="B13" s="4">
        <v>567812</v>
      </c>
      <c r="C13" s="4">
        <v>569337</v>
      </c>
      <c r="D13" s="4">
        <v>566257</v>
      </c>
      <c r="E13" s="4">
        <v>560013</v>
      </c>
      <c r="F13" s="4">
        <v>546219</v>
      </c>
      <c r="G13" s="4">
        <v>540159</v>
      </c>
      <c r="H13" s="4">
        <v>520056</v>
      </c>
      <c r="I13" s="3" t="s">
        <v>114</v>
      </c>
    </row>
    <row r="14" spans="1:9" x14ac:dyDescent="0.25">
      <c r="A14" s="2" t="s">
        <v>20</v>
      </c>
      <c r="B14" s="4">
        <v>568576</v>
      </c>
      <c r="C14" s="4">
        <v>568025</v>
      </c>
      <c r="D14" s="4">
        <v>573063</v>
      </c>
      <c r="E14" s="4">
        <v>568876</v>
      </c>
      <c r="F14" s="4">
        <v>561956</v>
      </c>
      <c r="G14" s="4">
        <v>548872</v>
      </c>
      <c r="H14" s="4">
        <v>542413</v>
      </c>
      <c r="I14" s="3" t="s">
        <v>114</v>
      </c>
    </row>
    <row r="15" spans="1:9" x14ac:dyDescent="0.25">
      <c r="A15" s="2" t="s">
        <v>21</v>
      </c>
      <c r="B15" s="4">
        <v>565035</v>
      </c>
      <c r="C15" s="4">
        <v>569063</v>
      </c>
      <c r="D15" s="4">
        <v>572003</v>
      </c>
      <c r="E15" s="4">
        <v>575758</v>
      </c>
      <c r="F15" s="4">
        <v>570894</v>
      </c>
      <c r="G15" s="4">
        <v>564617</v>
      </c>
      <c r="H15" s="4">
        <v>551232</v>
      </c>
      <c r="I15" s="3" t="s">
        <v>114</v>
      </c>
    </row>
    <row r="16" spans="1:9" x14ac:dyDescent="0.25">
      <c r="A16" s="2" t="s">
        <v>22</v>
      </c>
      <c r="B16" s="4">
        <v>571168</v>
      </c>
      <c r="C16" s="4">
        <v>565871</v>
      </c>
      <c r="D16" s="4">
        <v>573180</v>
      </c>
      <c r="E16" s="4">
        <v>574688</v>
      </c>
      <c r="F16" s="4">
        <v>577971</v>
      </c>
      <c r="G16" s="4">
        <v>573645</v>
      </c>
      <c r="H16" s="4">
        <v>567128</v>
      </c>
      <c r="I16" s="3" t="s">
        <v>114</v>
      </c>
    </row>
    <row r="17" spans="1:9" x14ac:dyDescent="0.25">
      <c r="A17" s="2" t="s">
        <v>23</v>
      </c>
      <c r="B17" s="4">
        <v>566861</v>
      </c>
      <c r="C17" s="4">
        <v>572210</v>
      </c>
      <c r="D17" s="4">
        <v>570115</v>
      </c>
      <c r="E17" s="4">
        <v>575894</v>
      </c>
      <c r="F17" s="4">
        <v>576880</v>
      </c>
      <c r="G17" s="4">
        <v>580945</v>
      </c>
      <c r="H17" s="4">
        <v>576420</v>
      </c>
      <c r="I17" s="3" t="s">
        <v>114</v>
      </c>
    </row>
    <row r="18" spans="1:9" x14ac:dyDescent="0.25">
      <c r="A18" s="2" t="s">
        <v>24</v>
      </c>
      <c r="B18" s="4">
        <v>563617</v>
      </c>
      <c r="C18" s="4">
        <v>568006</v>
      </c>
      <c r="D18" s="4">
        <v>574780</v>
      </c>
      <c r="E18" s="4">
        <v>572808</v>
      </c>
      <c r="F18" s="4">
        <v>578392</v>
      </c>
      <c r="G18" s="4">
        <v>580240</v>
      </c>
      <c r="H18" s="4">
        <v>584355</v>
      </c>
      <c r="I18" s="3" t="s">
        <v>114</v>
      </c>
    </row>
    <row r="19" spans="1:9" x14ac:dyDescent="0.25">
      <c r="A19" s="2" t="s">
        <v>25</v>
      </c>
      <c r="B19" s="4">
        <v>570790</v>
      </c>
      <c r="C19" s="4">
        <v>565389</v>
      </c>
      <c r="D19" s="4">
        <v>569673</v>
      </c>
      <c r="E19" s="4">
        <v>580417</v>
      </c>
      <c r="F19" s="4">
        <v>576342</v>
      </c>
      <c r="G19" s="4">
        <v>583026</v>
      </c>
      <c r="H19" s="4">
        <v>584197</v>
      </c>
      <c r="I19" s="3" t="s">
        <v>114</v>
      </c>
    </row>
    <row r="20" spans="1:9" x14ac:dyDescent="0.25">
      <c r="A20" s="2" t="s">
        <v>26</v>
      </c>
      <c r="B20" s="4">
        <v>586873</v>
      </c>
      <c r="C20" s="4">
        <v>574707</v>
      </c>
      <c r="D20" s="4">
        <v>566163</v>
      </c>
      <c r="E20" s="4">
        <v>569708</v>
      </c>
      <c r="F20" s="4">
        <v>586339</v>
      </c>
      <c r="G20" s="4">
        <v>583460</v>
      </c>
      <c r="H20" s="4">
        <v>588011</v>
      </c>
      <c r="I20" s="3" t="s">
        <v>114</v>
      </c>
    </row>
    <row r="21" spans="1:9" x14ac:dyDescent="0.25">
      <c r="A21" s="2" t="s">
        <v>27</v>
      </c>
      <c r="B21" s="4">
        <v>585535</v>
      </c>
      <c r="C21" s="4">
        <v>590744</v>
      </c>
      <c r="D21" s="4">
        <v>576282</v>
      </c>
      <c r="E21" s="4">
        <v>567290</v>
      </c>
      <c r="F21" s="4">
        <v>577155</v>
      </c>
      <c r="G21" s="4">
        <v>593590</v>
      </c>
      <c r="H21" s="4">
        <v>589486</v>
      </c>
      <c r="I21" s="3" t="s">
        <v>114</v>
      </c>
    </row>
    <row r="22" spans="1:9" x14ac:dyDescent="0.25">
      <c r="A22" s="2" t="s">
        <v>28</v>
      </c>
      <c r="B22" s="4">
        <v>592118</v>
      </c>
      <c r="C22" s="4">
        <v>587458</v>
      </c>
      <c r="D22" s="4">
        <v>592909</v>
      </c>
      <c r="E22" s="4">
        <v>575636</v>
      </c>
      <c r="F22" s="4">
        <v>573782</v>
      </c>
      <c r="G22" s="4">
        <v>583987</v>
      </c>
      <c r="H22" s="4">
        <v>600303</v>
      </c>
      <c r="I22" s="3" t="s">
        <v>114</v>
      </c>
    </row>
    <row r="23" spans="1:9" x14ac:dyDescent="0.25">
      <c r="A23" s="2" t="s">
        <v>29</v>
      </c>
      <c r="B23" s="4">
        <v>590127</v>
      </c>
      <c r="C23" s="4">
        <v>593017</v>
      </c>
      <c r="D23" s="4">
        <v>588045</v>
      </c>
      <c r="E23" s="4">
        <v>588503</v>
      </c>
      <c r="F23" s="4">
        <v>581848</v>
      </c>
      <c r="G23" s="4">
        <v>580299</v>
      </c>
      <c r="H23" s="4">
        <v>591585</v>
      </c>
      <c r="I23" s="3" t="s">
        <v>115</v>
      </c>
    </row>
    <row r="24" spans="1:9" x14ac:dyDescent="0.25">
      <c r="A24" s="2" t="s">
        <v>30</v>
      </c>
      <c r="B24" s="4">
        <v>591595</v>
      </c>
      <c r="C24" s="4">
        <v>590999</v>
      </c>
      <c r="D24" s="4">
        <v>593757</v>
      </c>
      <c r="E24" s="4">
        <v>583508</v>
      </c>
      <c r="F24" s="4">
        <v>595721</v>
      </c>
      <c r="G24" s="4">
        <v>586922</v>
      </c>
      <c r="H24" s="4">
        <v>588779</v>
      </c>
      <c r="I24" s="3" t="s">
        <v>115</v>
      </c>
    </row>
    <row r="25" spans="1:9" x14ac:dyDescent="0.25">
      <c r="A25" s="2" t="s">
        <v>31</v>
      </c>
      <c r="B25" s="4">
        <v>590504</v>
      </c>
      <c r="C25" s="4">
        <v>592782</v>
      </c>
      <c r="D25" s="4">
        <v>590841</v>
      </c>
      <c r="E25" s="4">
        <v>588775</v>
      </c>
      <c r="F25" s="4">
        <v>590811</v>
      </c>
      <c r="G25" s="4">
        <v>601703</v>
      </c>
      <c r="H25" s="4">
        <v>596268</v>
      </c>
      <c r="I25" s="3" t="s">
        <v>115</v>
      </c>
    </row>
    <row r="26" spans="1:9" x14ac:dyDescent="0.25">
      <c r="A26" s="2" t="s">
        <v>32</v>
      </c>
      <c r="B26" s="4">
        <v>597963</v>
      </c>
      <c r="C26" s="4">
        <v>591632</v>
      </c>
      <c r="D26" s="4">
        <v>591788</v>
      </c>
      <c r="E26" s="4">
        <v>586919</v>
      </c>
      <c r="F26" s="4">
        <v>596182</v>
      </c>
      <c r="G26" s="4">
        <v>597448</v>
      </c>
      <c r="H26" s="4">
        <v>611825</v>
      </c>
      <c r="I26" s="3" t="s">
        <v>115</v>
      </c>
    </row>
    <row r="27" spans="1:9" x14ac:dyDescent="0.25">
      <c r="A27" s="2" t="s">
        <v>33</v>
      </c>
      <c r="B27" s="4">
        <v>610365</v>
      </c>
      <c r="C27" s="4">
        <v>598620</v>
      </c>
      <c r="D27" s="4">
        <v>589181</v>
      </c>
      <c r="E27" s="4">
        <v>588548</v>
      </c>
      <c r="F27" s="4">
        <v>593948</v>
      </c>
      <c r="G27" s="4">
        <v>602784</v>
      </c>
      <c r="H27" s="4">
        <v>607692</v>
      </c>
      <c r="I27" s="3" t="s">
        <v>115</v>
      </c>
    </row>
    <row r="28" spans="1:9" x14ac:dyDescent="0.25">
      <c r="A28" s="2" t="s">
        <v>34</v>
      </c>
      <c r="B28" s="4">
        <v>636390</v>
      </c>
      <c r="C28" s="4">
        <v>610326</v>
      </c>
      <c r="D28" s="4">
        <v>594222</v>
      </c>
      <c r="E28" s="4">
        <v>586447</v>
      </c>
      <c r="F28" s="4">
        <v>595757</v>
      </c>
      <c r="G28" s="4">
        <v>599883</v>
      </c>
      <c r="H28" s="4">
        <v>613014</v>
      </c>
      <c r="I28" s="3" t="s">
        <v>115</v>
      </c>
    </row>
    <row r="29" spans="1:9" x14ac:dyDescent="0.25">
      <c r="A29" s="2" t="s">
        <v>35</v>
      </c>
      <c r="B29" s="4">
        <v>634599</v>
      </c>
      <c r="C29" s="4">
        <v>636742</v>
      </c>
      <c r="D29" s="4">
        <v>604340</v>
      </c>
      <c r="E29" s="4">
        <v>592800</v>
      </c>
      <c r="F29" s="4">
        <v>593962</v>
      </c>
      <c r="G29" s="4">
        <v>602121</v>
      </c>
      <c r="H29" s="4">
        <v>610134</v>
      </c>
      <c r="I29" s="3" t="s">
        <v>115</v>
      </c>
    </row>
    <row r="30" spans="1:9" x14ac:dyDescent="0.25">
      <c r="A30" s="2" t="s">
        <v>36</v>
      </c>
      <c r="B30" s="4">
        <v>647713</v>
      </c>
      <c r="C30" s="4">
        <v>635013</v>
      </c>
      <c r="D30" s="4">
        <v>630071</v>
      </c>
      <c r="E30" s="4">
        <v>603690</v>
      </c>
      <c r="F30" s="4">
        <v>600518</v>
      </c>
      <c r="G30" s="4">
        <v>600247</v>
      </c>
      <c r="H30" s="4">
        <v>611760</v>
      </c>
      <c r="I30" s="3" t="s">
        <v>115</v>
      </c>
    </row>
    <row r="31" spans="1:9" x14ac:dyDescent="0.25">
      <c r="A31" s="2" t="s">
        <v>37</v>
      </c>
      <c r="B31" s="4">
        <v>646532</v>
      </c>
      <c r="C31" s="4">
        <v>647793</v>
      </c>
      <c r="D31" s="4">
        <v>627765</v>
      </c>
      <c r="E31" s="4">
        <v>629860</v>
      </c>
      <c r="F31" s="4">
        <v>611485</v>
      </c>
      <c r="G31" s="4">
        <v>607176</v>
      </c>
      <c r="H31" s="4">
        <v>609198</v>
      </c>
      <c r="I31" s="3" t="s">
        <v>115</v>
      </c>
    </row>
    <row r="32" spans="1:9" x14ac:dyDescent="0.25">
      <c r="A32" s="2" t="s">
        <v>38</v>
      </c>
      <c r="B32" s="4">
        <v>661682</v>
      </c>
      <c r="C32" s="4">
        <v>646752</v>
      </c>
      <c r="D32" s="4">
        <v>640573</v>
      </c>
      <c r="E32" s="4">
        <v>628267</v>
      </c>
      <c r="F32" s="4">
        <v>637987</v>
      </c>
      <c r="G32" s="4">
        <v>618035</v>
      </c>
      <c r="H32" s="4">
        <v>615654</v>
      </c>
      <c r="I32" s="3" t="s">
        <v>116</v>
      </c>
    </row>
    <row r="33" spans="1:9" x14ac:dyDescent="0.25">
      <c r="A33" s="2" t="s">
        <v>39</v>
      </c>
      <c r="B33" s="4">
        <v>648958</v>
      </c>
      <c r="C33" s="4">
        <v>661651</v>
      </c>
      <c r="D33" s="4">
        <v>639502</v>
      </c>
      <c r="E33" s="4">
        <v>641388</v>
      </c>
      <c r="F33" s="4">
        <v>635933</v>
      </c>
      <c r="G33" s="4">
        <v>644654</v>
      </c>
      <c r="H33" s="4">
        <v>626063</v>
      </c>
      <c r="I33" s="3" t="s">
        <v>116</v>
      </c>
    </row>
    <row r="34" spans="1:9" x14ac:dyDescent="0.25">
      <c r="A34" s="2" t="s">
        <v>40</v>
      </c>
      <c r="B34" s="4">
        <v>652430</v>
      </c>
      <c r="C34" s="4">
        <v>649095</v>
      </c>
      <c r="D34" s="4">
        <v>655408</v>
      </c>
      <c r="E34" s="4">
        <v>640417</v>
      </c>
      <c r="F34" s="4">
        <v>648946</v>
      </c>
      <c r="G34" s="4">
        <v>641873</v>
      </c>
      <c r="H34" s="4">
        <v>651867</v>
      </c>
      <c r="I34" s="3" t="s">
        <v>116</v>
      </c>
    </row>
    <row r="35" spans="1:9" x14ac:dyDescent="0.25">
      <c r="A35" s="2" t="s">
        <v>41</v>
      </c>
      <c r="B35" s="4">
        <v>672536</v>
      </c>
      <c r="C35" s="4">
        <v>652402</v>
      </c>
      <c r="D35" s="4">
        <v>643652</v>
      </c>
      <c r="E35" s="4">
        <v>656863</v>
      </c>
      <c r="F35" s="4">
        <v>647487</v>
      </c>
      <c r="G35" s="4">
        <v>655353</v>
      </c>
      <c r="H35" s="4">
        <v>648685</v>
      </c>
      <c r="I35" s="3" t="s">
        <v>116</v>
      </c>
    </row>
    <row r="36" spans="1:9" x14ac:dyDescent="0.25">
      <c r="A36" s="2" t="s">
        <v>42</v>
      </c>
      <c r="B36" s="4">
        <v>684894</v>
      </c>
      <c r="C36" s="4">
        <v>672541</v>
      </c>
      <c r="D36" s="4">
        <v>647011</v>
      </c>
      <c r="E36" s="4">
        <v>644714</v>
      </c>
      <c r="F36" s="4">
        <v>663770</v>
      </c>
      <c r="G36" s="4">
        <v>653422</v>
      </c>
      <c r="H36" s="4">
        <v>661423</v>
      </c>
      <c r="I36" s="3" t="s">
        <v>116</v>
      </c>
    </row>
    <row r="37" spans="1:9" x14ac:dyDescent="0.25">
      <c r="A37" s="2" t="s">
        <v>43</v>
      </c>
      <c r="B37" s="4">
        <v>696965</v>
      </c>
      <c r="C37" s="4">
        <v>685014</v>
      </c>
      <c r="D37" s="4">
        <v>667278</v>
      </c>
      <c r="E37" s="4">
        <v>648310</v>
      </c>
      <c r="F37" s="4">
        <v>651300</v>
      </c>
      <c r="G37" s="4">
        <v>669845</v>
      </c>
      <c r="H37" s="4">
        <v>659119</v>
      </c>
      <c r="I37" s="3" t="s">
        <v>116</v>
      </c>
    </row>
    <row r="38" spans="1:9" x14ac:dyDescent="0.25">
      <c r="A38" s="2" t="s">
        <v>44</v>
      </c>
      <c r="B38" s="4">
        <v>720821</v>
      </c>
      <c r="C38" s="4">
        <v>696978</v>
      </c>
      <c r="D38" s="4">
        <v>681128</v>
      </c>
      <c r="E38" s="4">
        <v>668732</v>
      </c>
      <c r="F38" s="4">
        <v>654236</v>
      </c>
      <c r="G38" s="4">
        <v>656778</v>
      </c>
      <c r="H38" s="4">
        <v>675180</v>
      </c>
      <c r="I38" s="3" t="s">
        <v>116</v>
      </c>
    </row>
    <row r="39" spans="1:9" x14ac:dyDescent="0.25">
      <c r="A39" s="2" t="s">
        <v>45</v>
      </c>
      <c r="B39" s="4">
        <v>725890</v>
      </c>
      <c r="C39" s="4">
        <v>720776</v>
      </c>
      <c r="D39" s="4">
        <v>693606</v>
      </c>
      <c r="E39" s="4">
        <v>682175</v>
      </c>
      <c r="F39" s="4">
        <v>674296</v>
      </c>
      <c r="G39" s="4">
        <v>659457</v>
      </c>
      <c r="H39" s="4">
        <v>661556</v>
      </c>
      <c r="I39" s="3" t="s">
        <v>116</v>
      </c>
    </row>
    <row r="40" spans="1:9" x14ac:dyDescent="0.25">
      <c r="A40" s="2" t="s">
        <v>46</v>
      </c>
      <c r="B40" s="4">
        <v>743989</v>
      </c>
      <c r="C40" s="4">
        <v>725693</v>
      </c>
      <c r="D40" s="4">
        <v>718130</v>
      </c>
      <c r="E40" s="4">
        <v>694653</v>
      </c>
      <c r="F40" s="4">
        <v>687364</v>
      </c>
      <c r="G40" s="4">
        <v>679338</v>
      </c>
      <c r="H40" s="4">
        <v>663894</v>
      </c>
      <c r="I40" s="3" t="s">
        <v>116</v>
      </c>
    </row>
    <row r="41" spans="1:9" x14ac:dyDescent="0.25">
      <c r="A41" s="2" t="s">
        <v>47</v>
      </c>
      <c r="B41" s="4">
        <v>767068</v>
      </c>
      <c r="C41" s="4">
        <v>743730</v>
      </c>
      <c r="D41" s="4">
        <v>723110</v>
      </c>
      <c r="E41" s="4">
        <v>719002</v>
      </c>
      <c r="F41" s="4">
        <v>699467</v>
      </c>
      <c r="G41" s="4">
        <v>691683</v>
      </c>
      <c r="H41" s="4">
        <v>683006</v>
      </c>
      <c r="I41" s="3" t="s">
        <v>116</v>
      </c>
    </row>
    <row r="42" spans="1:9" x14ac:dyDescent="0.25">
      <c r="A42" s="2" t="s">
        <v>48</v>
      </c>
      <c r="B42" s="4">
        <v>808091</v>
      </c>
      <c r="C42" s="4">
        <v>766871</v>
      </c>
      <c r="D42" s="4">
        <v>741417</v>
      </c>
      <c r="E42" s="4">
        <v>723448</v>
      </c>
      <c r="F42" s="4">
        <v>723466</v>
      </c>
      <c r="G42" s="4">
        <v>703396</v>
      </c>
      <c r="H42" s="4">
        <v>695112</v>
      </c>
      <c r="I42" s="3" t="s">
        <v>116</v>
      </c>
    </row>
    <row r="43" spans="1:9" x14ac:dyDescent="0.25">
      <c r="A43" s="2" t="s">
        <v>49</v>
      </c>
      <c r="B43" s="4">
        <v>833979</v>
      </c>
      <c r="C43" s="4">
        <v>807492</v>
      </c>
      <c r="D43" s="4">
        <v>764338</v>
      </c>
      <c r="E43" s="4">
        <v>741944</v>
      </c>
      <c r="F43" s="4">
        <v>727487</v>
      </c>
      <c r="G43" s="4">
        <v>727082</v>
      </c>
      <c r="H43" s="4">
        <v>706605</v>
      </c>
      <c r="I43" s="3" t="s">
        <v>117</v>
      </c>
    </row>
    <row r="44" spans="1:9" x14ac:dyDescent="0.25">
      <c r="A44" s="2" t="s">
        <v>50</v>
      </c>
      <c r="B44" s="4">
        <v>870585</v>
      </c>
      <c r="C44" s="4">
        <v>833206</v>
      </c>
      <c r="D44" s="4">
        <v>804929</v>
      </c>
      <c r="E44" s="4">
        <v>765085</v>
      </c>
      <c r="F44" s="4">
        <v>745668</v>
      </c>
      <c r="G44" s="4">
        <v>730747</v>
      </c>
      <c r="H44" s="4">
        <v>729930</v>
      </c>
      <c r="I44" s="3" t="s">
        <v>117</v>
      </c>
    </row>
    <row r="45" spans="1:9" x14ac:dyDescent="0.25">
      <c r="A45" s="2" t="s">
        <v>51</v>
      </c>
      <c r="B45" s="4">
        <v>911068</v>
      </c>
      <c r="C45" s="4">
        <v>869464</v>
      </c>
      <c r="D45" s="4">
        <v>831055</v>
      </c>
      <c r="E45" s="4">
        <v>805565</v>
      </c>
      <c r="F45" s="4">
        <v>768403</v>
      </c>
      <c r="G45" s="4">
        <v>748658</v>
      </c>
      <c r="H45" s="4">
        <v>733405</v>
      </c>
      <c r="I45" s="3" t="s">
        <v>117</v>
      </c>
    </row>
    <row r="46" spans="1:9" x14ac:dyDescent="0.25">
      <c r="A46" s="2" t="s">
        <v>52</v>
      </c>
      <c r="B46" s="4">
        <v>948308</v>
      </c>
      <c r="C46" s="4">
        <v>910431</v>
      </c>
      <c r="D46" s="4">
        <v>866831</v>
      </c>
      <c r="E46" s="4">
        <v>832042</v>
      </c>
      <c r="F46" s="4">
        <v>808540</v>
      </c>
      <c r="G46" s="4">
        <v>770970</v>
      </c>
      <c r="H46" s="4">
        <v>750880</v>
      </c>
      <c r="I46" s="3" t="s">
        <v>117</v>
      </c>
    </row>
    <row r="47" spans="1:9" x14ac:dyDescent="0.25">
      <c r="A47" s="2" t="s">
        <v>53</v>
      </c>
      <c r="B47" s="4">
        <v>942526</v>
      </c>
      <c r="C47" s="4">
        <v>947191</v>
      </c>
      <c r="D47" s="4">
        <v>908080</v>
      </c>
      <c r="E47" s="4">
        <v>867935</v>
      </c>
      <c r="F47" s="4">
        <v>834616</v>
      </c>
      <c r="G47" s="4">
        <v>811216</v>
      </c>
      <c r="H47" s="4">
        <v>772635</v>
      </c>
      <c r="I47" s="3" t="s">
        <v>117</v>
      </c>
    </row>
    <row r="48" spans="1:9" x14ac:dyDescent="0.25">
      <c r="A48" s="2" t="s">
        <v>54</v>
      </c>
      <c r="B48" s="4">
        <v>951644</v>
      </c>
      <c r="C48" s="4">
        <v>941384</v>
      </c>
      <c r="D48" s="4">
        <v>944130</v>
      </c>
      <c r="E48" s="4">
        <v>909147</v>
      </c>
      <c r="F48" s="4">
        <v>870236</v>
      </c>
      <c r="G48" s="4">
        <v>836724</v>
      </c>
      <c r="H48" s="4">
        <v>812504</v>
      </c>
      <c r="I48" s="3" t="s">
        <v>117</v>
      </c>
    </row>
    <row r="49" spans="1:9" x14ac:dyDescent="0.25">
      <c r="A49" s="2" t="s">
        <v>55</v>
      </c>
      <c r="B49" s="4">
        <v>960873</v>
      </c>
      <c r="C49" s="4">
        <v>950417</v>
      </c>
      <c r="D49" s="4">
        <v>938013</v>
      </c>
      <c r="E49" s="4">
        <v>945208</v>
      </c>
      <c r="F49" s="4">
        <v>911059</v>
      </c>
      <c r="G49" s="4">
        <v>872078</v>
      </c>
      <c r="H49" s="4">
        <v>837364</v>
      </c>
      <c r="I49" s="3" t="s">
        <v>117</v>
      </c>
    </row>
    <row r="50" spans="1:9" x14ac:dyDescent="0.25">
      <c r="A50" s="2" t="s">
        <v>56</v>
      </c>
      <c r="B50" s="4">
        <v>952392</v>
      </c>
      <c r="C50" s="4">
        <v>959708</v>
      </c>
      <c r="D50" s="4">
        <v>946747</v>
      </c>
      <c r="E50" s="4">
        <v>939510</v>
      </c>
      <c r="F50" s="4">
        <v>946880</v>
      </c>
      <c r="G50" s="4">
        <v>912655</v>
      </c>
      <c r="H50" s="4">
        <v>872344</v>
      </c>
      <c r="I50" s="3" t="s">
        <v>117</v>
      </c>
    </row>
    <row r="51" spans="1:9" x14ac:dyDescent="0.25">
      <c r="A51" s="2" t="s">
        <v>57</v>
      </c>
      <c r="B51" s="4">
        <v>977845</v>
      </c>
      <c r="C51" s="4">
        <v>951065</v>
      </c>
      <c r="D51" s="4">
        <v>955531</v>
      </c>
      <c r="E51" s="4">
        <v>948070</v>
      </c>
      <c r="F51" s="4">
        <v>941186</v>
      </c>
      <c r="G51" s="4">
        <v>948171</v>
      </c>
      <c r="H51" s="4">
        <v>912442</v>
      </c>
      <c r="I51" s="3" t="s">
        <v>117</v>
      </c>
    </row>
    <row r="52" spans="1:9" x14ac:dyDescent="0.25">
      <c r="A52" s="2" t="s">
        <v>58</v>
      </c>
      <c r="B52" s="4">
        <v>970952</v>
      </c>
      <c r="C52" s="4">
        <v>976325</v>
      </c>
      <c r="D52" s="4">
        <v>946253</v>
      </c>
      <c r="E52" s="4">
        <v>956817</v>
      </c>
      <c r="F52" s="4">
        <v>949235</v>
      </c>
      <c r="G52" s="4">
        <v>942134</v>
      </c>
      <c r="H52" s="4">
        <v>947522</v>
      </c>
      <c r="I52" s="3" t="s">
        <v>117</v>
      </c>
    </row>
    <row r="53" spans="1:9" x14ac:dyDescent="0.25">
      <c r="A53" s="2" t="s">
        <v>59</v>
      </c>
      <c r="B53" s="4">
        <v>974426</v>
      </c>
      <c r="C53" s="4">
        <v>968981</v>
      </c>
      <c r="D53" s="4">
        <v>970580</v>
      </c>
      <c r="E53" s="4">
        <v>947707</v>
      </c>
      <c r="F53" s="4">
        <v>957708</v>
      </c>
      <c r="G53" s="4">
        <v>950012</v>
      </c>
      <c r="H53" s="4">
        <v>941059</v>
      </c>
      <c r="I53" s="3" t="s">
        <v>118</v>
      </c>
    </row>
    <row r="54" spans="1:9" x14ac:dyDescent="0.25">
      <c r="A54" s="2" t="s">
        <v>60</v>
      </c>
      <c r="B54" s="4">
        <v>983002</v>
      </c>
      <c r="C54" s="4">
        <v>972528</v>
      </c>
      <c r="D54" s="4">
        <v>962254</v>
      </c>
      <c r="E54" s="4">
        <v>972093</v>
      </c>
      <c r="F54" s="4">
        <v>948192</v>
      </c>
      <c r="G54" s="4">
        <v>958178</v>
      </c>
      <c r="H54" s="4">
        <v>948869</v>
      </c>
      <c r="I54" s="3" t="s">
        <v>118</v>
      </c>
    </row>
    <row r="55" spans="1:9" x14ac:dyDescent="0.25">
      <c r="A55" s="2" t="s">
        <v>61</v>
      </c>
      <c r="B55" s="4">
        <v>980231</v>
      </c>
      <c r="C55" s="4">
        <v>980815</v>
      </c>
      <c r="D55" s="4">
        <v>965612</v>
      </c>
      <c r="E55" s="4">
        <v>963727</v>
      </c>
      <c r="F55" s="4">
        <v>972448</v>
      </c>
      <c r="G55" s="4">
        <v>948084</v>
      </c>
      <c r="H55" s="4">
        <v>957016</v>
      </c>
      <c r="I55" s="3" t="s">
        <v>118</v>
      </c>
    </row>
    <row r="56" spans="1:9" x14ac:dyDescent="0.25">
      <c r="A56" s="2" t="s">
        <v>62</v>
      </c>
      <c r="B56" s="4">
        <v>992363</v>
      </c>
      <c r="C56" s="4">
        <v>978055</v>
      </c>
      <c r="D56" s="4">
        <v>972976</v>
      </c>
      <c r="E56" s="4">
        <v>966893</v>
      </c>
      <c r="F56" s="4">
        <v>963882</v>
      </c>
      <c r="G56" s="4">
        <v>972119</v>
      </c>
      <c r="H56" s="4">
        <v>946333</v>
      </c>
      <c r="I56" s="3" t="s">
        <v>118</v>
      </c>
    </row>
    <row r="57" spans="1:9" x14ac:dyDescent="0.25">
      <c r="A57" s="2" t="s">
        <v>63</v>
      </c>
      <c r="B57" s="4">
        <v>930364</v>
      </c>
      <c r="C57" s="4">
        <v>990171</v>
      </c>
      <c r="D57" s="4">
        <v>969939</v>
      </c>
      <c r="E57" s="4">
        <v>974877</v>
      </c>
      <c r="F57" s="4">
        <v>966681</v>
      </c>
      <c r="G57" s="4">
        <v>963121</v>
      </c>
      <c r="H57" s="4">
        <v>969778</v>
      </c>
      <c r="I57" s="3" t="s">
        <v>118</v>
      </c>
    </row>
    <row r="58" spans="1:9" x14ac:dyDescent="0.25">
      <c r="A58" s="2" t="s">
        <v>64</v>
      </c>
      <c r="B58" s="4">
        <v>898112</v>
      </c>
      <c r="C58" s="4">
        <v>927825</v>
      </c>
      <c r="D58" s="4">
        <v>981264</v>
      </c>
      <c r="E58" s="4">
        <v>971430</v>
      </c>
      <c r="F58" s="4">
        <v>974129</v>
      </c>
      <c r="G58" s="4">
        <v>965559</v>
      </c>
      <c r="H58" s="4">
        <v>960410</v>
      </c>
      <c r="I58" s="3" t="s">
        <v>118</v>
      </c>
    </row>
    <row r="59" spans="1:9" x14ac:dyDescent="0.25">
      <c r="A59" s="2" t="s">
        <v>65</v>
      </c>
      <c r="B59" s="4">
        <v>879334</v>
      </c>
      <c r="C59" s="4">
        <v>895469</v>
      </c>
      <c r="D59" s="4">
        <v>919463</v>
      </c>
      <c r="E59" s="4">
        <v>982625</v>
      </c>
      <c r="F59" s="4">
        <v>970213</v>
      </c>
      <c r="G59" s="4">
        <v>972927</v>
      </c>
      <c r="H59" s="4">
        <v>962666</v>
      </c>
      <c r="I59" s="3" t="s">
        <v>118</v>
      </c>
    </row>
    <row r="60" spans="1:9" x14ac:dyDescent="0.25">
      <c r="A60" s="2" t="s">
        <v>66</v>
      </c>
      <c r="B60" s="4">
        <v>850679</v>
      </c>
      <c r="C60" s="4">
        <v>876379</v>
      </c>
      <c r="D60" s="4">
        <v>886357</v>
      </c>
      <c r="E60" s="4">
        <v>919985</v>
      </c>
      <c r="F60" s="4">
        <v>981321</v>
      </c>
      <c r="G60" s="4">
        <v>968492</v>
      </c>
      <c r="H60" s="4">
        <v>969365</v>
      </c>
      <c r="I60" s="3" t="s">
        <v>118</v>
      </c>
    </row>
    <row r="61" spans="1:9" x14ac:dyDescent="0.25">
      <c r="A61" s="2" t="s">
        <v>67</v>
      </c>
      <c r="B61" s="4">
        <v>828928</v>
      </c>
      <c r="C61" s="4">
        <v>847647</v>
      </c>
      <c r="D61" s="4">
        <v>866942</v>
      </c>
      <c r="E61" s="4">
        <v>886218</v>
      </c>
      <c r="F61" s="4">
        <v>918257</v>
      </c>
      <c r="G61" s="4">
        <v>978889</v>
      </c>
      <c r="H61" s="4">
        <v>964562</v>
      </c>
      <c r="I61" s="3" t="s">
        <v>118</v>
      </c>
    </row>
    <row r="62" spans="1:9" x14ac:dyDescent="0.25">
      <c r="A62" s="2" t="s">
        <v>68</v>
      </c>
      <c r="B62" s="4">
        <v>790780</v>
      </c>
      <c r="C62" s="4">
        <v>825539</v>
      </c>
      <c r="D62" s="4">
        <v>838134</v>
      </c>
      <c r="E62" s="4">
        <v>866055</v>
      </c>
      <c r="F62" s="4">
        <v>884349</v>
      </c>
      <c r="G62" s="4">
        <v>915523</v>
      </c>
      <c r="H62" s="4">
        <v>974413</v>
      </c>
      <c r="I62" s="3" t="s">
        <v>118</v>
      </c>
    </row>
    <row r="63" spans="1:9" x14ac:dyDescent="0.25">
      <c r="A63" s="2" t="s">
        <v>69</v>
      </c>
      <c r="B63" s="4">
        <v>781577</v>
      </c>
      <c r="C63" s="4">
        <v>787331</v>
      </c>
      <c r="D63" s="4">
        <v>815350</v>
      </c>
      <c r="E63" s="4">
        <v>836655</v>
      </c>
      <c r="F63" s="4">
        <v>863616</v>
      </c>
      <c r="G63" s="4">
        <v>881283</v>
      </c>
      <c r="H63" s="4">
        <v>910975</v>
      </c>
      <c r="I63" s="3" t="s">
        <v>119</v>
      </c>
    </row>
    <row r="64" spans="1:9" x14ac:dyDescent="0.25">
      <c r="A64" s="2" t="s">
        <v>70</v>
      </c>
      <c r="B64" s="4">
        <v>764192</v>
      </c>
      <c r="C64" s="4">
        <v>777491</v>
      </c>
      <c r="D64" s="4">
        <v>776787</v>
      </c>
      <c r="E64" s="4">
        <v>813170</v>
      </c>
      <c r="F64" s="4">
        <v>834107</v>
      </c>
      <c r="G64" s="4">
        <v>860189</v>
      </c>
      <c r="H64" s="4">
        <v>876394</v>
      </c>
      <c r="I64" s="3" t="s">
        <v>119</v>
      </c>
    </row>
    <row r="65" spans="1:9" x14ac:dyDescent="0.25">
      <c r="A65" s="2" t="s">
        <v>71</v>
      </c>
      <c r="B65" s="4">
        <v>747881</v>
      </c>
      <c r="C65" s="4">
        <v>759731</v>
      </c>
      <c r="D65" s="4">
        <v>766661</v>
      </c>
      <c r="E65" s="4">
        <v>774017</v>
      </c>
      <c r="F65" s="4">
        <v>809779</v>
      </c>
      <c r="G65" s="4">
        <v>830316</v>
      </c>
      <c r="H65" s="4">
        <v>854967</v>
      </c>
      <c r="I65" s="3" t="s">
        <v>119</v>
      </c>
    </row>
    <row r="66" spans="1:9" x14ac:dyDescent="0.25">
      <c r="A66" s="2" t="s">
        <v>72</v>
      </c>
      <c r="B66" s="4">
        <v>734624</v>
      </c>
      <c r="C66" s="4">
        <v>743258</v>
      </c>
      <c r="D66" s="4">
        <v>749164</v>
      </c>
      <c r="E66" s="4">
        <v>763387</v>
      </c>
      <c r="F66" s="4">
        <v>770439</v>
      </c>
      <c r="G66" s="4">
        <v>805435</v>
      </c>
      <c r="H66" s="4">
        <v>824815</v>
      </c>
      <c r="I66" s="3" t="s">
        <v>119</v>
      </c>
    </row>
    <row r="67" spans="1:9" x14ac:dyDescent="0.25">
      <c r="A67" s="2" t="s">
        <v>73</v>
      </c>
      <c r="B67" s="4">
        <v>698687</v>
      </c>
      <c r="C67" s="4">
        <v>729584</v>
      </c>
      <c r="D67" s="4">
        <v>732932</v>
      </c>
      <c r="E67" s="4">
        <v>745177</v>
      </c>
      <c r="F67" s="4">
        <v>759377</v>
      </c>
      <c r="G67" s="4">
        <v>765585</v>
      </c>
      <c r="H67" s="4">
        <v>799565</v>
      </c>
      <c r="I67" s="3" t="s">
        <v>119</v>
      </c>
    </row>
    <row r="68" spans="1:9" x14ac:dyDescent="0.25">
      <c r="A68" s="2" t="s">
        <v>74</v>
      </c>
      <c r="B68" s="4">
        <v>685459</v>
      </c>
      <c r="C68" s="4">
        <v>693488</v>
      </c>
      <c r="D68" s="4">
        <v>719124</v>
      </c>
      <c r="E68" s="4">
        <v>728265</v>
      </c>
      <c r="F68" s="4">
        <v>740517</v>
      </c>
      <c r="G68" s="4">
        <v>754012</v>
      </c>
      <c r="H68" s="4">
        <v>759299</v>
      </c>
      <c r="I68" s="3" t="s">
        <v>119</v>
      </c>
    </row>
    <row r="69" spans="1:9" x14ac:dyDescent="0.25">
      <c r="A69" s="2" t="s">
        <v>75</v>
      </c>
      <c r="B69" s="4">
        <v>680430</v>
      </c>
      <c r="C69" s="4">
        <v>679502</v>
      </c>
      <c r="D69" s="4">
        <v>682607</v>
      </c>
      <c r="E69" s="4">
        <v>713134</v>
      </c>
      <c r="F69" s="4">
        <v>722914</v>
      </c>
      <c r="G69" s="4">
        <v>734510</v>
      </c>
      <c r="H69" s="4">
        <v>747096</v>
      </c>
      <c r="I69" s="3" t="s">
        <v>119</v>
      </c>
    </row>
    <row r="70" spans="1:9" x14ac:dyDescent="0.25">
      <c r="A70" s="2" t="s">
        <v>76</v>
      </c>
      <c r="B70" s="4">
        <v>701821</v>
      </c>
      <c r="C70" s="4">
        <v>673956</v>
      </c>
      <c r="D70" s="4">
        <v>672631</v>
      </c>
      <c r="E70" s="4">
        <v>677877</v>
      </c>
      <c r="F70" s="4">
        <v>707562</v>
      </c>
      <c r="G70" s="4">
        <v>716519</v>
      </c>
      <c r="H70" s="4">
        <v>727191</v>
      </c>
      <c r="I70" s="3" t="s">
        <v>119</v>
      </c>
    </row>
    <row r="71" spans="1:9" x14ac:dyDescent="0.25">
      <c r="A71" s="2" t="s">
        <v>77</v>
      </c>
      <c r="B71" s="4">
        <v>702312</v>
      </c>
      <c r="C71" s="4">
        <v>694484</v>
      </c>
      <c r="D71" s="4">
        <v>667039</v>
      </c>
      <c r="E71" s="4">
        <v>662989</v>
      </c>
      <c r="F71" s="4">
        <v>671142</v>
      </c>
      <c r="G71" s="4">
        <v>701445</v>
      </c>
      <c r="H71" s="4">
        <v>708569</v>
      </c>
      <c r="I71" s="3" t="s">
        <v>119</v>
      </c>
    </row>
    <row r="72" spans="1:9" x14ac:dyDescent="0.25">
      <c r="A72" s="2" t="s">
        <v>78</v>
      </c>
      <c r="B72" s="4">
        <v>728090</v>
      </c>
      <c r="C72" s="4">
        <v>694140</v>
      </c>
      <c r="D72" s="4">
        <v>686526</v>
      </c>
      <c r="E72" s="4">
        <v>656510</v>
      </c>
      <c r="F72" s="4">
        <v>655511</v>
      </c>
      <c r="G72" s="4">
        <v>663610</v>
      </c>
      <c r="H72" s="4">
        <v>692762</v>
      </c>
      <c r="I72" s="3" t="s">
        <v>119</v>
      </c>
    </row>
    <row r="73" spans="1:9" x14ac:dyDescent="0.25">
      <c r="A73" s="2" t="s">
        <v>79</v>
      </c>
      <c r="B73" s="4">
        <v>706643</v>
      </c>
      <c r="C73" s="4">
        <v>718819</v>
      </c>
      <c r="D73" s="4">
        <v>684969</v>
      </c>
      <c r="E73" s="4">
        <v>675032</v>
      </c>
      <c r="F73" s="4">
        <v>647968</v>
      </c>
      <c r="G73" s="4">
        <v>647055</v>
      </c>
      <c r="H73" s="4">
        <v>654382</v>
      </c>
      <c r="I73" s="3" t="s">
        <v>120</v>
      </c>
    </row>
    <row r="74" spans="1:9" x14ac:dyDescent="0.25">
      <c r="A74" s="2" t="s">
        <v>80</v>
      </c>
      <c r="B74" s="4">
        <v>700442</v>
      </c>
      <c r="C74" s="4">
        <v>696577</v>
      </c>
      <c r="D74" s="4">
        <v>708347</v>
      </c>
      <c r="E74" s="4">
        <v>672556</v>
      </c>
      <c r="F74" s="4">
        <v>665198</v>
      </c>
      <c r="G74" s="4">
        <v>638677</v>
      </c>
      <c r="H74" s="4">
        <v>637391</v>
      </c>
      <c r="I74" s="3" t="s">
        <v>120</v>
      </c>
    </row>
    <row r="75" spans="1:9" x14ac:dyDescent="0.25">
      <c r="A75" s="2" t="s">
        <v>81</v>
      </c>
      <c r="B75" s="4">
        <v>535439</v>
      </c>
      <c r="C75" s="4">
        <v>689079</v>
      </c>
      <c r="D75" s="4">
        <v>685037</v>
      </c>
      <c r="E75" s="4">
        <v>694417</v>
      </c>
      <c r="F75" s="4">
        <v>661834</v>
      </c>
      <c r="G75" s="4">
        <v>654487</v>
      </c>
      <c r="H75" s="4">
        <v>628166</v>
      </c>
      <c r="I75" s="3" t="s">
        <v>120</v>
      </c>
    </row>
    <row r="76" spans="1:9" x14ac:dyDescent="0.25">
      <c r="A76" s="2" t="s">
        <v>82</v>
      </c>
      <c r="B76" s="4">
        <v>544806</v>
      </c>
      <c r="C76" s="4">
        <v>525745</v>
      </c>
      <c r="D76" s="4">
        <v>676292</v>
      </c>
      <c r="E76" s="4">
        <v>670404</v>
      </c>
      <c r="F76" s="4">
        <v>681669</v>
      </c>
      <c r="G76" s="4">
        <v>650321</v>
      </c>
      <c r="H76" s="4">
        <v>642295</v>
      </c>
      <c r="I76" s="3" t="s">
        <v>120</v>
      </c>
    </row>
    <row r="77" spans="1:9" x14ac:dyDescent="0.25">
      <c r="A77" s="2" t="s">
        <v>83</v>
      </c>
      <c r="B77" s="4">
        <v>542572</v>
      </c>
      <c r="C77" s="4">
        <v>533883</v>
      </c>
      <c r="D77" s="4">
        <v>514408</v>
      </c>
      <c r="E77" s="4">
        <v>660239</v>
      </c>
      <c r="F77" s="4">
        <v>656499</v>
      </c>
      <c r="G77" s="4">
        <v>668377</v>
      </c>
      <c r="H77" s="4">
        <v>636663</v>
      </c>
      <c r="I77" s="3" t="s">
        <v>120</v>
      </c>
    </row>
    <row r="78" spans="1:9" x14ac:dyDescent="0.25">
      <c r="A78" s="2" t="s">
        <v>84</v>
      </c>
      <c r="B78" s="4">
        <v>531505</v>
      </c>
      <c r="C78" s="4">
        <v>530624</v>
      </c>
      <c r="D78" s="4">
        <v>521003</v>
      </c>
      <c r="E78" s="4">
        <v>500510</v>
      </c>
      <c r="F78" s="4">
        <v>644868</v>
      </c>
      <c r="G78" s="4">
        <v>641991</v>
      </c>
      <c r="H78" s="4">
        <v>653062</v>
      </c>
      <c r="I78" s="3" t="s">
        <v>120</v>
      </c>
    </row>
    <row r="79" spans="1:9" x14ac:dyDescent="0.25">
      <c r="A79" s="2" t="s">
        <v>85</v>
      </c>
      <c r="B79" s="4">
        <v>525763</v>
      </c>
      <c r="C79" s="4">
        <v>518346</v>
      </c>
      <c r="D79" s="4">
        <v>515948</v>
      </c>
      <c r="E79" s="4">
        <v>505823</v>
      </c>
      <c r="F79" s="4">
        <v>486886</v>
      </c>
      <c r="G79" s="4">
        <v>628734</v>
      </c>
      <c r="H79" s="4">
        <v>625960</v>
      </c>
      <c r="I79" s="3" t="s">
        <v>120</v>
      </c>
    </row>
    <row r="80" spans="1:9" x14ac:dyDescent="0.25">
      <c r="A80" s="2" t="s">
        <v>86</v>
      </c>
      <c r="B80" s="4">
        <v>567636</v>
      </c>
      <c r="C80" s="4">
        <v>511316</v>
      </c>
      <c r="D80" s="4">
        <v>502187</v>
      </c>
      <c r="E80" s="4">
        <v>499100</v>
      </c>
      <c r="F80" s="4">
        <v>490627</v>
      </c>
      <c r="G80" s="4">
        <v>473104</v>
      </c>
      <c r="H80" s="4">
        <v>611035</v>
      </c>
      <c r="I80" s="3" t="s">
        <v>120</v>
      </c>
    </row>
    <row r="81" spans="1:9" x14ac:dyDescent="0.25">
      <c r="A81" s="2" t="s">
        <v>87</v>
      </c>
      <c r="B81" s="4">
        <v>545322</v>
      </c>
      <c r="C81" s="4">
        <v>549844</v>
      </c>
      <c r="D81" s="4">
        <v>493664</v>
      </c>
      <c r="E81" s="4">
        <v>483845</v>
      </c>
      <c r="F81" s="4">
        <v>482055</v>
      </c>
      <c r="G81" s="4">
        <v>475187</v>
      </c>
      <c r="H81" s="4">
        <v>458190</v>
      </c>
      <c r="I81" s="3" t="s">
        <v>120</v>
      </c>
    </row>
    <row r="82" spans="1:9" x14ac:dyDescent="0.25">
      <c r="A82" s="2" t="s">
        <v>88</v>
      </c>
      <c r="B82" s="4">
        <v>514429</v>
      </c>
      <c r="C82" s="4">
        <v>526084</v>
      </c>
      <c r="D82" s="4">
        <v>527760</v>
      </c>
      <c r="E82" s="4">
        <v>474013</v>
      </c>
      <c r="F82" s="4">
        <v>465351</v>
      </c>
      <c r="G82" s="4">
        <v>464671</v>
      </c>
      <c r="H82" s="4">
        <v>458097</v>
      </c>
      <c r="I82" s="3" t="s">
        <v>120</v>
      </c>
    </row>
    <row r="83" spans="1:9" x14ac:dyDescent="0.25">
      <c r="A83" s="2" t="s">
        <v>89</v>
      </c>
      <c r="B83" s="4">
        <v>460163</v>
      </c>
      <c r="C83" s="4">
        <v>493871</v>
      </c>
      <c r="D83" s="4">
        <v>502658</v>
      </c>
      <c r="E83" s="4">
        <v>504385</v>
      </c>
      <c r="F83" s="4">
        <v>453769</v>
      </c>
      <c r="G83" s="4">
        <v>446495</v>
      </c>
      <c r="H83" s="4">
        <v>445800</v>
      </c>
      <c r="I83" s="3" t="s">
        <v>121</v>
      </c>
    </row>
    <row r="84" spans="1:9" x14ac:dyDescent="0.25">
      <c r="A84" s="2" t="s">
        <v>90</v>
      </c>
      <c r="B84" s="4">
        <v>414713</v>
      </c>
      <c r="C84" s="4">
        <v>439070</v>
      </c>
      <c r="D84" s="4">
        <v>468561</v>
      </c>
      <c r="E84" s="4">
        <v>477431</v>
      </c>
      <c r="F84" s="4">
        <v>479584</v>
      </c>
      <c r="G84" s="4">
        <v>433065</v>
      </c>
      <c r="H84" s="4">
        <v>426181</v>
      </c>
      <c r="I84" s="3" t="s">
        <v>121</v>
      </c>
    </row>
    <row r="85" spans="1:9" x14ac:dyDescent="0.25">
      <c r="A85" s="2" t="s">
        <v>91</v>
      </c>
      <c r="B85" s="4">
        <v>403674</v>
      </c>
      <c r="C85" s="4">
        <v>392934</v>
      </c>
      <c r="D85" s="4">
        <v>413022</v>
      </c>
      <c r="E85" s="4">
        <v>441720</v>
      </c>
      <c r="F85" s="4">
        <v>450978</v>
      </c>
      <c r="G85" s="4">
        <v>454504</v>
      </c>
      <c r="H85" s="4">
        <v>411005</v>
      </c>
      <c r="I85" s="3" t="s">
        <v>121</v>
      </c>
    </row>
    <row r="86" spans="1:9" x14ac:dyDescent="0.25">
      <c r="A86" s="2" t="s">
        <v>92</v>
      </c>
      <c r="B86" s="4">
        <v>369736</v>
      </c>
      <c r="C86" s="4">
        <v>379577</v>
      </c>
      <c r="D86" s="4">
        <v>365962</v>
      </c>
      <c r="E86" s="4">
        <v>386374</v>
      </c>
      <c r="F86" s="4">
        <v>413542</v>
      </c>
      <c r="G86" s="4">
        <v>424600</v>
      </c>
      <c r="H86" s="4">
        <v>428137</v>
      </c>
      <c r="I86" s="3" t="s">
        <v>121</v>
      </c>
    </row>
    <row r="87" spans="1:9" x14ac:dyDescent="0.25">
      <c r="A87" s="2" t="s">
        <v>93</v>
      </c>
      <c r="B87" s="4">
        <v>335183</v>
      </c>
      <c r="C87" s="4">
        <v>344257</v>
      </c>
      <c r="D87" s="4">
        <v>349855</v>
      </c>
      <c r="E87" s="4">
        <v>338706</v>
      </c>
      <c r="F87" s="4">
        <v>358308</v>
      </c>
      <c r="G87" s="4">
        <v>385886</v>
      </c>
      <c r="H87" s="4">
        <v>396225</v>
      </c>
      <c r="I87" s="3" t="s">
        <v>121</v>
      </c>
    </row>
    <row r="88" spans="1:9" x14ac:dyDescent="0.25">
      <c r="A88" s="2" t="s">
        <v>94</v>
      </c>
      <c r="B88" s="4">
        <v>300229</v>
      </c>
      <c r="C88" s="4">
        <v>308797</v>
      </c>
      <c r="D88" s="4">
        <v>313617</v>
      </c>
      <c r="E88" s="4">
        <v>320243</v>
      </c>
      <c r="F88" s="4">
        <v>310018</v>
      </c>
      <c r="G88" s="4">
        <v>330701</v>
      </c>
      <c r="H88" s="4">
        <v>356750</v>
      </c>
      <c r="I88" s="3" t="s">
        <v>121</v>
      </c>
    </row>
    <row r="89" spans="1:9" x14ac:dyDescent="0.25">
      <c r="A89" s="2" t="s">
        <v>95</v>
      </c>
      <c r="B89" s="4">
        <v>273375</v>
      </c>
      <c r="C89" s="4">
        <v>273406</v>
      </c>
      <c r="D89" s="4">
        <v>277429</v>
      </c>
      <c r="E89" s="4">
        <v>283396</v>
      </c>
      <c r="F89" s="4">
        <v>289067</v>
      </c>
      <c r="G89" s="4">
        <v>282375</v>
      </c>
      <c r="H89" s="4">
        <v>302913</v>
      </c>
      <c r="I89" s="3" t="s">
        <v>121</v>
      </c>
    </row>
    <row r="90" spans="1:9" x14ac:dyDescent="0.25">
      <c r="A90" s="2" t="s">
        <v>96</v>
      </c>
      <c r="B90" s="4">
        <v>254237</v>
      </c>
      <c r="C90" s="4">
        <v>245503</v>
      </c>
      <c r="D90" s="4">
        <v>241985</v>
      </c>
      <c r="E90" s="4">
        <v>246835</v>
      </c>
      <c r="F90" s="4">
        <v>251833</v>
      </c>
      <c r="G90" s="4">
        <v>259575</v>
      </c>
      <c r="H90" s="4">
        <v>255746</v>
      </c>
      <c r="I90" s="3" t="s">
        <v>121</v>
      </c>
    </row>
    <row r="91" spans="1:9" x14ac:dyDescent="0.25">
      <c r="A91" s="2" t="s">
        <v>97</v>
      </c>
      <c r="B91" s="4">
        <v>204776</v>
      </c>
      <c r="C91" s="4">
        <v>224661</v>
      </c>
      <c r="D91" s="4">
        <v>213216</v>
      </c>
      <c r="E91" s="4">
        <v>212072</v>
      </c>
      <c r="F91" s="4">
        <v>215250</v>
      </c>
      <c r="G91" s="4">
        <v>223035</v>
      </c>
      <c r="H91" s="4">
        <v>231624</v>
      </c>
      <c r="I91" s="3" t="s">
        <v>121</v>
      </c>
    </row>
    <row r="92" spans="1:9" x14ac:dyDescent="0.25">
      <c r="A92" s="2" t="s">
        <v>98</v>
      </c>
      <c r="B92" s="4">
        <v>173875</v>
      </c>
      <c r="C92" s="4">
        <v>178020</v>
      </c>
      <c r="D92" s="4">
        <v>191492</v>
      </c>
      <c r="E92" s="4">
        <v>183747</v>
      </c>
      <c r="F92" s="4">
        <v>181529</v>
      </c>
      <c r="G92" s="4">
        <v>186662</v>
      </c>
      <c r="H92" s="4">
        <v>195788</v>
      </c>
      <c r="I92" s="3" t="s">
        <v>121</v>
      </c>
    </row>
    <row r="93" spans="1:9" x14ac:dyDescent="0.25">
      <c r="A93" s="2" t="s">
        <v>99</v>
      </c>
      <c r="B93" s="4">
        <v>145270</v>
      </c>
      <c r="C93" s="4">
        <v>148233</v>
      </c>
      <c r="D93" s="4">
        <v>148486</v>
      </c>
      <c r="E93" s="4">
        <v>161497</v>
      </c>
      <c r="F93" s="4">
        <v>153774</v>
      </c>
      <c r="G93" s="4">
        <v>154597</v>
      </c>
      <c r="H93" s="4">
        <v>160798</v>
      </c>
      <c r="I93" s="3" t="s">
        <v>122</v>
      </c>
    </row>
    <row r="94" spans="1:9" x14ac:dyDescent="0.25">
      <c r="A94" s="2" t="s">
        <v>100</v>
      </c>
      <c r="B94" s="4">
        <v>116481</v>
      </c>
      <c r="C94" s="4">
        <v>121373</v>
      </c>
      <c r="D94" s="4">
        <v>120185</v>
      </c>
      <c r="E94" s="4">
        <v>122650</v>
      </c>
      <c r="F94" s="4">
        <v>132164</v>
      </c>
      <c r="G94" s="4">
        <v>128035</v>
      </c>
      <c r="H94" s="4">
        <v>130794</v>
      </c>
      <c r="I94" s="3" t="s">
        <v>122</v>
      </c>
    </row>
    <row r="95" spans="1:9" x14ac:dyDescent="0.25">
      <c r="A95" s="2" t="s">
        <v>101</v>
      </c>
      <c r="B95" s="4">
        <v>92323</v>
      </c>
      <c r="C95" s="4">
        <v>95283</v>
      </c>
      <c r="D95" s="4">
        <v>96282</v>
      </c>
      <c r="E95" s="4">
        <v>96940</v>
      </c>
      <c r="F95" s="4">
        <v>97721</v>
      </c>
      <c r="G95" s="4">
        <v>107470</v>
      </c>
      <c r="H95" s="4">
        <v>106448</v>
      </c>
      <c r="I95" s="3" t="s">
        <v>122</v>
      </c>
    </row>
    <row r="96" spans="1:9" x14ac:dyDescent="0.25">
      <c r="A96" s="2" t="s">
        <v>102</v>
      </c>
      <c r="B96" s="4">
        <v>71496</v>
      </c>
      <c r="C96" s="4">
        <v>73451</v>
      </c>
      <c r="D96" s="4">
        <v>73213</v>
      </c>
      <c r="E96" s="4">
        <v>75505</v>
      </c>
      <c r="F96" s="4">
        <v>74594</v>
      </c>
      <c r="G96" s="4">
        <v>77336</v>
      </c>
      <c r="H96" s="4">
        <v>87594</v>
      </c>
      <c r="I96" s="3" t="s">
        <v>122</v>
      </c>
    </row>
    <row r="97" spans="1:9" x14ac:dyDescent="0.25">
      <c r="A97" s="2" t="s">
        <v>103</v>
      </c>
      <c r="B97" s="4">
        <v>54883</v>
      </c>
      <c r="C97" s="4">
        <v>55649</v>
      </c>
      <c r="D97" s="4">
        <v>54860</v>
      </c>
      <c r="E97" s="4">
        <v>56055</v>
      </c>
      <c r="F97" s="4">
        <v>56452</v>
      </c>
      <c r="G97" s="4">
        <v>57443</v>
      </c>
      <c r="H97" s="4">
        <v>61289</v>
      </c>
      <c r="I97" s="3" t="s">
        <v>122</v>
      </c>
    </row>
    <row r="98" spans="1:9" x14ac:dyDescent="0.25">
      <c r="A98" s="2" t="s">
        <v>104</v>
      </c>
      <c r="B98" s="4">
        <v>39836</v>
      </c>
      <c r="C98" s="4">
        <v>41447</v>
      </c>
      <c r="D98" s="4">
        <v>40293</v>
      </c>
      <c r="E98" s="4">
        <v>40802</v>
      </c>
      <c r="F98" s="4">
        <v>40632</v>
      </c>
      <c r="G98" s="4">
        <v>42037</v>
      </c>
      <c r="H98" s="4">
        <v>44652</v>
      </c>
      <c r="I98" s="3" t="s">
        <v>122</v>
      </c>
    </row>
    <row r="99" spans="1:9" x14ac:dyDescent="0.25">
      <c r="A99" s="2" t="s">
        <v>105</v>
      </c>
      <c r="B99" s="4">
        <v>28842</v>
      </c>
      <c r="C99" s="4">
        <v>29302</v>
      </c>
      <c r="D99" s="4">
        <v>29016</v>
      </c>
      <c r="E99" s="4">
        <v>29171</v>
      </c>
      <c r="F99" s="4">
        <v>28420</v>
      </c>
      <c r="G99" s="4">
        <v>29371</v>
      </c>
      <c r="H99" s="4">
        <v>31846</v>
      </c>
      <c r="I99" s="3" t="s">
        <v>122</v>
      </c>
    </row>
    <row r="100" spans="1:9" x14ac:dyDescent="0.25">
      <c r="A100" s="2" t="s">
        <v>106</v>
      </c>
      <c r="B100" s="4">
        <v>19650</v>
      </c>
      <c r="C100" s="4">
        <v>20560</v>
      </c>
      <c r="D100" s="4">
        <v>20113</v>
      </c>
      <c r="E100" s="4">
        <v>20528</v>
      </c>
      <c r="F100" s="4">
        <v>19836</v>
      </c>
      <c r="G100" s="4">
        <v>20214</v>
      </c>
      <c r="H100" s="4">
        <v>21784</v>
      </c>
      <c r="I100" s="3" t="s">
        <v>122</v>
      </c>
    </row>
    <row r="101" spans="1:9" x14ac:dyDescent="0.25">
      <c r="A101" s="2" t="s">
        <v>107</v>
      </c>
      <c r="B101" s="4">
        <v>8985</v>
      </c>
      <c r="C101" s="4">
        <v>13421</v>
      </c>
      <c r="D101" s="4">
        <v>13635</v>
      </c>
      <c r="E101" s="4">
        <v>13742</v>
      </c>
      <c r="F101" s="4">
        <v>13403</v>
      </c>
      <c r="G101" s="4">
        <v>13839</v>
      </c>
      <c r="H101" s="4">
        <v>14528</v>
      </c>
      <c r="I101" s="3" t="s">
        <v>122</v>
      </c>
    </row>
    <row r="102" spans="1:9" x14ac:dyDescent="0.25">
      <c r="A102" s="2" t="s">
        <v>108</v>
      </c>
      <c r="B102" s="4">
        <v>14132</v>
      </c>
      <c r="C102" s="4">
        <v>14804</v>
      </c>
      <c r="D102" s="4">
        <v>17177</v>
      </c>
      <c r="E102" s="4">
        <v>19714</v>
      </c>
      <c r="F102" s="4">
        <v>20445</v>
      </c>
      <c r="G102" s="4">
        <v>21211</v>
      </c>
      <c r="H102" s="4">
        <v>23548</v>
      </c>
      <c r="I102" s="3" t="s">
        <v>123</v>
      </c>
    </row>
    <row r="103" spans="1:9" x14ac:dyDescent="0.25">
      <c r="A103" s="2" t="s">
        <v>109</v>
      </c>
      <c r="B103" s="4">
        <v>59816673</v>
      </c>
      <c r="C103" s="4">
        <v>59641488</v>
      </c>
      <c r="D103" s="4">
        <v>59236213</v>
      </c>
      <c r="E103" s="4">
        <v>59030133</v>
      </c>
      <c r="F103" s="4">
        <v>58997201</v>
      </c>
      <c r="G103" s="4">
        <v>58971230</v>
      </c>
      <c r="H103" s="4">
        <v>58934177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PIVOT</vt:lpstr>
      <vt:lpstr>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2025-11-22T19:20:02Z</dcterms:created>
  <dcterms:modified xsi:type="dcterms:W3CDTF">2025-11-22T19:42:43Z</dcterms:modified>
</cp:coreProperties>
</file>